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worksheets/sheet3.xml" ContentType="application/vnd.openxmlformats-officedocument.spreadsheetml.worksheet+xml"/>
  <Override PartName="/xl/drawings/drawing1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Royal Commission into Family Violence\Data Tables - All Agencies\FINALISED - as at 29-9-2015\"/>
    </mc:Choice>
  </mc:AlternateContent>
  <bookViews>
    <workbookView xWindow="0" yWindow="0" windowWidth="28800" windowHeight="12135" tabRatio="839"/>
  </bookViews>
  <sheets>
    <sheet name="Contents" sheetId="21" r:id="rId1"/>
    <sheet name="Table 1" sheetId="1" r:id="rId2"/>
    <sheet name="Table 2" sheetId="28" r:id="rId3"/>
    <sheet name="Table 3" sheetId="29" r:id="rId4"/>
    <sheet name="Table 4" sheetId="2" r:id="rId5"/>
    <sheet name="Table 5" sheetId="30" r:id="rId6"/>
    <sheet name="Table 6" sheetId="11" r:id="rId7"/>
    <sheet name="Table 7" sheetId="40" r:id="rId8"/>
    <sheet name="Table 8" sheetId="4" r:id="rId9"/>
    <sheet name="Table 9" sheetId="41" r:id="rId10"/>
    <sheet name="Table 10" sheetId="5" r:id="rId11"/>
    <sheet name="Table 11" sheetId="32" r:id="rId12"/>
    <sheet name="Table 12" sheetId="33" r:id="rId13"/>
    <sheet name="Table 13" sheetId="31" r:id="rId14"/>
    <sheet name="Table 14" sheetId="38" r:id="rId15"/>
    <sheet name="Table 15" sheetId="36" r:id="rId16"/>
    <sheet name="Table 16" sheetId="37" r:id="rId17"/>
    <sheet name="Table 17" sheetId="39" r:id="rId18"/>
  </sheets>
  <definedNames>
    <definedName name="_AMO_ReportControlsSettings" hidden="1">"'Partitions:3'"</definedName>
    <definedName name="_AMO_ReportControlsSettings.0" hidden="1">"'&lt;?xml version=""1.0"" encoding=""utf-16""?&gt;_x000D_
&lt;ViewerHostDisplaySettings xmlns:xsd=""http://www.w3.org/2001/XMLSchema"" xmlns:xsi=""http://www.w3.org/2001/XMLSchema-instance""&gt;_x000D_
  &lt;Orientation&gt;Horizontal&lt;/Orientation&gt;_x000D_
  &lt;SelectedDetailsTab&gt;0&lt;/Selected'"</definedName>
    <definedName name="_AMO_ReportControlsSettings.1" hidden="1">"'DetailsTab&gt;_x000D_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definedName>
    <definedName name="_AMO_ReportControlsSettings.2" hidden="1">"'s&gt;'"</definedName>
    <definedName name="_AMO_ReportControlsVisible" hidden="1">"''"</definedName>
    <definedName name="_AMO_SingleObject_454424011_ROM_F0.SEC2.Tabulate_1.SEC1.BDY.Cross_tabular_summary_report_Table_1" localSheetId="11" hidden="1">#REF!</definedName>
    <definedName name="_AMO_SingleObject_454424011_ROM_F0.SEC2.Tabulate_1.SEC1.BDY.Cross_tabular_summary_report_Table_1" localSheetId="12" hidden="1">#REF!</definedName>
    <definedName name="_AMO_SingleObject_454424011_ROM_F0.SEC2.Tabulate_1.SEC1.BDY.Cross_tabular_summary_report_Table_1" localSheetId="13" hidden="1">#REF!</definedName>
    <definedName name="_AMO_SingleObject_454424011_ROM_F0.SEC2.Tabulate_1.SEC1.BDY.Cross_tabular_summary_report_Table_1" localSheetId="14" hidden="1">#REF!</definedName>
    <definedName name="_AMO_SingleObject_454424011_ROM_F0.SEC2.Tabulate_1.SEC1.BDY.Cross_tabular_summary_report_Table_1" localSheetId="16" hidden="1">#REF!</definedName>
    <definedName name="_AMO_SingleObject_454424011_ROM_F0.SEC2.Tabulate_1.SEC1.BDY.Cross_tabular_summary_report_Table_1" localSheetId="17" hidden="1">#REF!</definedName>
    <definedName name="_AMO_SingleObject_454424011_ROM_F0.SEC2.Tabulate_1.SEC1.BDY.Cross_tabular_summary_report_Table_1" localSheetId="2" hidden="1">#REF!</definedName>
    <definedName name="_AMO_SingleObject_454424011_ROM_F0.SEC2.Tabulate_1.SEC1.BDY.Cross_tabular_summary_report_Table_1" localSheetId="3" hidden="1">#REF!</definedName>
    <definedName name="_AMO_SingleObject_454424011_ROM_F0.SEC2.Tabulate_1.SEC1.BDY.Cross_tabular_summary_report_Table_1" localSheetId="5" hidden="1">#REF!</definedName>
    <definedName name="_AMO_SingleObject_454424011_ROM_F0.SEC2.Tabulate_1.SEC1.BDY.Cross_tabular_summary_report_Table_1" localSheetId="7" hidden="1">#REF!</definedName>
    <definedName name="_AMO_SingleObject_454424011_ROM_F0.SEC2.Tabulate_1.SEC1.BDY.Cross_tabular_summary_report_Table_1" localSheetId="9" hidden="1">#REF!</definedName>
    <definedName name="_AMO_SingleObject_454424011_ROM_F0.SEC2.Tabulate_1.SEC1.BDY.Cross_tabular_summary_report_Table_1" hidden="1">#REF!</definedName>
    <definedName name="_AMO_SingleObject_454424011_ROM_F0.SEC2.Tabulate_1.SEC1.FTR.TXT1" localSheetId="11" hidden="1">#REF!</definedName>
    <definedName name="_AMO_SingleObject_454424011_ROM_F0.SEC2.Tabulate_1.SEC1.FTR.TXT1" localSheetId="12" hidden="1">#REF!</definedName>
    <definedName name="_AMO_SingleObject_454424011_ROM_F0.SEC2.Tabulate_1.SEC1.FTR.TXT1" localSheetId="13" hidden="1">#REF!</definedName>
    <definedName name="_AMO_SingleObject_454424011_ROM_F0.SEC2.Tabulate_1.SEC1.FTR.TXT1" localSheetId="14" hidden="1">#REF!</definedName>
    <definedName name="_AMO_SingleObject_454424011_ROM_F0.SEC2.Tabulate_1.SEC1.FTR.TXT1" localSheetId="16" hidden="1">#REF!</definedName>
    <definedName name="_AMO_SingleObject_454424011_ROM_F0.SEC2.Tabulate_1.SEC1.FTR.TXT1" localSheetId="17" hidden="1">#REF!</definedName>
    <definedName name="_AMO_SingleObject_454424011_ROM_F0.SEC2.Tabulate_1.SEC1.FTR.TXT1" localSheetId="2" hidden="1">#REF!</definedName>
    <definedName name="_AMO_SingleObject_454424011_ROM_F0.SEC2.Tabulate_1.SEC1.FTR.TXT1" localSheetId="3" hidden="1">#REF!</definedName>
    <definedName name="_AMO_SingleObject_454424011_ROM_F0.SEC2.Tabulate_1.SEC1.FTR.TXT1" localSheetId="5" hidden="1">#REF!</definedName>
    <definedName name="_AMO_SingleObject_454424011_ROM_F0.SEC2.Tabulate_1.SEC1.FTR.TXT1" localSheetId="7" hidden="1">#REF!</definedName>
    <definedName name="_AMO_SingleObject_454424011_ROM_F0.SEC2.Tabulate_1.SEC1.FTR.TXT1" localSheetId="9" hidden="1">#REF!</definedName>
    <definedName name="_AMO_SingleObject_454424011_ROM_F0.SEC2.Tabulate_1.SEC1.FTR.TXT1" hidden="1">#REF!</definedName>
    <definedName name="_AMO_SingleObject_454424011_ROM_F0.SEC2.Tabulate_1.SEC1.HDR.TXT1" localSheetId="11" hidden="1">#REF!</definedName>
    <definedName name="_AMO_SingleObject_454424011_ROM_F0.SEC2.Tabulate_1.SEC1.HDR.TXT1" localSheetId="12" hidden="1">#REF!</definedName>
    <definedName name="_AMO_SingleObject_454424011_ROM_F0.SEC2.Tabulate_1.SEC1.HDR.TXT1" localSheetId="13" hidden="1">#REF!</definedName>
    <definedName name="_AMO_SingleObject_454424011_ROM_F0.SEC2.Tabulate_1.SEC1.HDR.TXT1" localSheetId="14" hidden="1">#REF!</definedName>
    <definedName name="_AMO_SingleObject_454424011_ROM_F0.SEC2.Tabulate_1.SEC1.HDR.TXT1" localSheetId="16" hidden="1">#REF!</definedName>
    <definedName name="_AMO_SingleObject_454424011_ROM_F0.SEC2.Tabulate_1.SEC1.HDR.TXT1" localSheetId="17" hidden="1">#REF!</definedName>
    <definedName name="_AMO_SingleObject_454424011_ROM_F0.SEC2.Tabulate_1.SEC1.HDR.TXT1" localSheetId="2" hidden="1">#REF!</definedName>
    <definedName name="_AMO_SingleObject_454424011_ROM_F0.SEC2.Tabulate_1.SEC1.HDR.TXT1" localSheetId="3" hidden="1">#REF!</definedName>
    <definedName name="_AMO_SingleObject_454424011_ROM_F0.SEC2.Tabulate_1.SEC1.HDR.TXT1" localSheetId="5" hidden="1">#REF!</definedName>
    <definedName name="_AMO_SingleObject_454424011_ROM_F0.SEC2.Tabulate_1.SEC1.HDR.TXT1" localSheetId="7" hidden="1">#REF!</definedName>
    <definedName name="_AMO_SingleObject_454424011_ROM_F0.SEC2.Tabulate_1.SEC1.HDR.TXT1" localSheetId="9" hidden="1">#REF!</definedName>
    <definedName name="_AMO_SingleObject_454424011_ROM_F0.SEC2.Tabulate_1.SEC1.HDR.TXT1" hidden="1">#REF!</definedName>
    <definedName name="_AMO_UniqueIdentifier" hidden="1">"'d87f004b-898f-4a9d-9b02-26dbf3230faa'"</definedName>
    <definedName name="_AMO_XmlVersion" hidden="1">"'1'"</definedName>
    <definedName name="_xlnm.Print_Area" localSheetId="0">Contents!$A$1:$Q$32</definedName>
    <definedName name="_xlnm.Print_Area" localSheetId="1">'Table 1'!$A$1:$J$22</definedName>
    <definedName name="_xlnm.Print_Area" localSheetId="10">'Table 10'!$A$1:$R$39</definedName>
    <definedName name="_xlnm.Print_Area" localSheetId="11">'Table 11'!$A$1:$M$37</definedName>
    <definedName name="_xlnm.Print_Area" localSheetId="12">'Table 12'!$A$1:$M$64</definedName>
    <definedName name="_xlnm.Print_Area" localSheetId="13">'Table 13'!$A$1:$Q$22</definedName>
    <definedName name="_xlnm.Print_Area" localSheetId="14">'Table 14'!$A$1:$R$31</definedName>
    <definedName name="_xlnm.Print_Area" localSheetId="15">'Table 15'!$A$1:$N$21</definedName>
    <definedName name="_xlnm.Print_Area" localSheetId="16">'Table 16'!$A$1:$M$22</definedName>
    <definedName name="_xlnm.Print_Area" localSheetId="17">'Table 17'!$A$1:$K$25</definedName>
    <definedName name="_xlnm.Print_Area" localSheetId="2">'Table 2'!$A$1:$J$21</definedName>
    <definedName name="_xlnm.Print_Area" localSheetId="3">'Table 3'!$A$1:$J$24</definedName>
    <definedName name="_xlnm.Print_Area" localSheetId="4">'Table 4'!$A$1:$K$33</definedName>
    <definedName name="_xlnm.Print_Area" localSheetId="5">'Table 5'!$A$1:$R$35</definedName>
    <definedName name="_xlnm.Print_Area" localSheetId="6">'Table 6'!$A$1:$M$62</definedName>
    <definedName name="_xlnm.Print_Area" localSheetId="7">'Table 7'!$A$1:$M$46</definedName>
    <definedName name="_xlnm.Print_Area" localSheetId="8">'Table 8'!$A$1:$M$68</definedName>
    <definedName name="_xlnm.Print_Area" localSheetId="9">'Table 9'!$A$1:$M$49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5" l="1"/>
  <c r="P35" i="5"/>
  <c r="O35" i="5"/>
  <c r="N35" i="5"/>
  <c r="M35" i="5"/>
  <c r="L35" i="5"/>
  <c r="K35" i="5"/>
  <c r="J35" i="5"/>
  <c r="I35" i="5"/>
  <c r="H35" i="5"/>
  <c r="G35" i="5"/>
  <c r="F35" i="5"/>
  <c r="E35" i="5"/>
  <c r="D35" i="5"/>
  <c r="C35" i="5"/>
  <c r="Q33" i="5"/>
  <c r="P33" i="5"/>
  <c r="O33" i="5"/>
  <c r="N33" i="5"/>
  <c r="M33" i="5"/>
  <c r="L33" i="5"/>
  <c r="K33" i="5"/>
  <c r="J33" i="5"/>
  <c r="I33" i="5"/>
  <c r="H33" i="5"/>
  <c r="G33" i="5"/>
  <c r="F33" i="5"/>
  <c r="E33" i="5"/>
  <c r="D33" i="5"/>
  <c r="C33" i="5"/>
  <c r="Q32" i="5"/>
  <c r="P32" i="5"/>
  <c r="O32" i="5"/>
  <c r="N32" i="5"/>
  <c r="M32" i="5"/>
  <c r="L32" i="5"/>
  <c r="K32" i="5"/>
  <c r="J32" i="5"/>
  <c r="I32" i="5"/>
  <c r="H32" i="5"/>
  <c r="G32" i="5"/>
  <c r="F32" i="5"/>
  <c r="E32" i="5"/>
  <c r="D32" i="5"/>
  <c r="C32" i="5"/>
  <c r="Q31" i="5"/>
  <c r="P31" i="5"/>
  <c r="O31" i="5"/>
  <c r="N31" i="5"/>
  <c r="M31" i="5"/>
  <c r="L31" i="5"/>
  <c r="K31" i="5"/>
  <c r="J31" i="5"/>
  <c r="I31" i="5"/>
  <c r="H31" i="5"/>
  <c r="G31" i="5"/>
  <c r="F31" i="5"/>
  <c r="E31" i="5"/>
  <c r="D31" i="5"/>
  <c r="C31" i="5"/>
  <c r="Q30" i="5"/>
  <c r="P30" i="5"/>
  <c r="O30" i="5"/>
  <c r="N30" i="5"/>
  <c r="M30" i="5"/>
  <c r="L30" i="5"/>
  <c r="K30" i="5"/>
  <c r="J30" i="5"/>
  <c r="I30" i="5"/>
  <c r="H30" i="5"/>
  <c r="G30" i="5"/>
  <c r="F30" i="5"/>
  <c r="E30" i="5"/>
  <c r="D30" i="5"/>
  <c r="C30" i="5"/>
  <c r="Q29" i="5"/>
  <c r="P29" i="5"/>
  <c r="O29" i="5"/>
  <c r="N29" i="5"/>
  <c r="M29" i="5"/>
  <c r="L29" i="5"/>
  <c r="K29" i="5"/>
  <c r="J29" i="5"/>
  <c r="I29" i="5"/>
  <c r="H29" i="5"/>
  <c r="G29" i="5"/>
  <c r="F29" i="5"/>
  <c r="E29" i="5"/>
  <c r="D29" i="5"/>
  <c r="C29" i="5"/>
  <c r="Q28" i="5"/>
  <c r="P28" i="5"/>
  <c r="O28" i="5"/>
  <c r="N28" i="5"/>
  <c r="M28" i="5"/>
  <c r="L28" i="5"/>
  <c r="K28" i="5"/>
  <c r="J28" i="5"/>
  <c r="I28" i="5"/>
  <c r="H28" i="5"/>
  <c r="G28" i="5"/>
  <c r="F28" i="5"/>
  <c r="E28" i="5"/>
  <c r="D28" i="5"/>
  <c r="C28" i="5"/>
  <c r="Q27" i="5"/>
  <c r="P27" i="5"/>
  <c r="O27" i="5"/>
  <c r="N27" i="5"/>
  <c r="M27" i="5"/>
  <c r="L27" i="5"/>
  <c r="K27" i="5"/>
  <c r="J27" i="5"/>
  <c r="I27" i="5"/>
  <c r="H27" i="5"/>
  <c r="G27" i="5"/>
  <c r="F27" i="5"/>
  <c r="E27" i="5"/>
  <c r="D27" i="5"/>
  <c r="C27" i="5"/>
  <c r="C28" i="30"/>
  <c r="D28" i="30"/>
  <c r="E28" i="30"/>
  <c r="F28" i="30"/>
  <c r="G28" i="30"/>
  <c r="H28" i="30"/>
  <c r="I28" i="30"/>
  <c r="J28" i="30"/>
  <c r="K28" i="30"/>
  <c r="L28" i="30"/>
  <c r="M28" i="30"/>
  <c r="N28" i="30"/>
  <c r="O28" i="30"/>
  <c r="P28" i="30"/>
  <c r="Q28" i="30"/>
  <c r="C29" i="30"/>
  <c r="D29" i="30"/>
  <c r="E29" i="30"/>
  <c r="F29" i="30"/>
  <c r="G29" i="30"/>
  <c r="H29" i="30"/>
  <c r="I29" i="30"/>
  <c r="J29" i="30"/>
  <c r="K29" i="30"/>
  <c r="L29" i="30"/>
  <c r="M29" i="30"/>
  <c r="N29" i="30"/>
  <c r="O29" i="30"/>
  <c r="P29" i="30"/>
  <c r="Q29" i="30"/>
  <c r="C30" i="30"/>
  <c r="D30" i="30"/>
  <c r="E30" i="30"/>
  <c r="F30" i="30"/>
  <c r="G30" i="30"/>
  <c r="H30" i="30"/>
  <c r="I30" i="30"/>
  <c r="J30" i="30"/>
  <c r="K30" i="30"/>
  <c r="L30" i="30"/>
  <c r="M30" i="30"/>
  <c r="N30" i="30"/>
  <c r="O30" i="30"/>
  <c r="P30" i="30"/>
  <c r="Q30" i="30"/>
  <c r="C31" i="30"/>
  <c r="D31" i="30"/>
  <c r="E31" i="30"/>
  <c r="F31" i="30"/>
  <c r="G31" i="30"/>
  <c r="H31" i="30"/>
  <c r="I31" i="30"/>
  <c r="J31" i="30"/>
  <c r="K31" i="30"/>
  <c r="L31" i="30"/>
  <c r="M31" i="30"/>
  <c r="N31" i="30"/>
  <c r="O31" i="30"/>
  <c r="P31" i="30"/>
  <c r="Q31" i="30"/>
  <c r="C32" i="30"/>
  <c r="D32" i="30"/>
  <c r="E32" i="30"/>
  <c r="F32" i="30"/>
  <c r="G32" i="30"/>
  <c r="H32" i="30"/>
  <c r="I32" i="30"/>
  <c r="J32" i="30"/>
  <c r="K32" i="30"/>
  <c r="L32" i="30"/>
  <c r="M32" i="30"/>
  <c r="N32" i="30"/>
  <c r="O32" i="30"/>
  <c r="P32" i="30"/>
  <c r="Q32" i="30"/>
  <c r="D27" i="30"/>
  <c r="E27" i="30"/>
  <c r="F27" i="30"/>
  <c r="G27" i="30"/>
  <c r="H27" i="30"/>
  <c r="I27" i="30"/>
  <c r="J27" i="30"/>
  <c r="K27" i="30"/>
  <c r="L27" i="30"/>
  <c r="M27" i="30"/>
  <c r="N27" i="30"/>
  <c r="O27" i="30"/>
  <c r="P27" i="30"/>
  <c r="Q27" i="30"/>
  <c r="C27" i="30"/>
  <c r="C26" i="2"/>
  <c r="D26" i="2"/>
  <c r="E26" i="2"/>
  <c r="F26" i="2"/>
  <c r="G26" i="2"/>
  <c r="C27" i="2"/>
  <c r="D27" i="2"/>
  <c r="E27" i="2"/>
  <c r="F27" i="2"/>
  <c r="G27" i="2"/>
  <c r="C28" i="2"/>
  <c r="D28" i="2"/>
  <c r="E28" i="2"/>
  <c r="F28" i="2"/>
  <c r="G28" i="2"/>
  <c r="C29" i="2"/>
  <c r="D29" i="2"/>
  <c r="E29" i="2"/>
  <c r="F29" i="2"/>
  <c r="G29" i="2"/>
  <c r="C30" i="2"/>
  <c r="D30" i="2"/>
  <c r="E30" i="2"/>
  <c r="F30" i="2"/>
  <c r="G30" i="2"/>
  <c r="D25" i="2"/>
  <c r="E25" i="2"/>
  <c r="F25" i="2"/>
  <c r="G25" i="2"/>
  <c r="C25" i="2"/>
</calcChain>
</file>

<file path=xl/sharedStrings.xml><?xml version="1.0" encoding="utf-8"?>
<sst xmlns="http://schemas.openxmlformats.org/spreadsheetml/2006/main" count="539" uniqueCount="181">
  <si>
    <t>Total</t>
  </si>
  <si>
    <t>Contents</t>
  </si>
  <si>
    <t>Table 1</t>
  </si>
  <si>
    <t>Table 2</t>
  </si>
  <si>
    <t>Table 3</t>
  </si>
  <si>
    <t>Table 4</t>
  </si>
  <si>
    <t>Table 5</t>
  </si>
  <si>
    <t>Table 6</t>
  </si>
  <si>
    <t>Table 7</t>
  </si>
  <si>
    <t>Table 8</t>
  </si>
  <si>
    <t>Table 9</t>
  </si>
  <si>
    <t>Table 10</t>
  </si>
  <si>
    <t>Table 11</t>
  </si>
  <si>
    <t>Table 12</t>
  </si>
  <si>
    <t>Table 13</t>
  </si>
  <si>
    <t>Table 14</t>
  </si>
  <si>
    <t>Original matters finalised</t>
  </si>
  <si>
    <t>Application for extension</t>
  </si>
  <si>
    <t>Application for revocation</t>
  </si>
  <si>
    <t>Application for variation</t>
  </si>
  <si>
    <t>IVO made</t>
  </si>
  <si>
    <t>Dismissed</t>
  </si>
  <si>
    <t>Re-instate</t>
  </si>
  <si>
    <t>Revoked</t>
  </si>
  <si>
    <t>Struck out</t>
  </si>
  <si>
    <t>Withdrawn</t>
  </si>
  <si>
    <t>Proportion of application outcomes</t>
  </si>
  <si>
    <t>Respondents on Original FVIO Applications</t>
  </si>
  <si>
    <t>Sub total</t>
  </si>
  <si>
    <r>
      <t>Sub total</t>
    </r>
    <r>
      <rPr>
        <i/>
        <vertAlign val="superscript"/>
        <sz val="10"/>
        <color indexed="8"/>
        <rFont val="Century Gothic"/>
        <family val="2"/>
      </rPr>
      <t>1</t>
    </r>
  </si>
  <si>
    <r>
      <t>Sub total</t>
    </r>
    <r>
      <rPr>
        <i/>
        <vertAlign val="superscript"/>
        <sz val="11"/>
        <rFont val="Roboto Condensed Light"/>
      </rPr>
      <t>1</t>
    </r>
  </si>
  <si>
    <r>
      <t>Total</t>
    </r>
    <r>
      <rPr>
        <b/>
        <vertAlign val="superscript"/>
        <sz val="11"/>
        <rFont val="Roboto Condensed"/>
      </rPr>
      <t>1</t>
    </r>
  </si>
  <si>
    <t>Male</t>
  </si>
  <si>
    <t>Female</t>
  </si>
  <si>
    <t>Total      2009-10</t>
  </si>
  <si>
    <t>Total      2010-11</t>
  </si>
  <si>
    <t>Total  2011-12</t>
  </si>
  <si>
    <t>Total      2012-13</t>
  </si>
  <si>
    <t>Total      2013-14</t>
  </si>
  <si>
    <t>Domestic partner/former partner</t>
  </si>
  <si>
    <t>Intimate personal relationship/former intimate personal relationship</t>
  </si>
  <si>
    <t>Parent/step-parent</t>
  </si>
  <si>
    <t>Child/Step-child</t>
  </si>
  <si>
    <t>Sibling</t>
  </si>
  <si>
    <t>In-laws</t>
  </si>
  <si>
    <t>Other relationship/Other relative</t>
  </si>
  <si>
    <t>Table 1. Finalised Family Violence Intervention Order applications by type of application, July 2009 to June 2014</t>
  </si>
  <si>
    <t>Complaint and Summons</t>
  </si>
  <si>
    <t>Warrant</t>
  </si>
  <si>
    <t>Affected family member</t>
  </si>
  <si>
    <t>Police</t>
  </si>
  <si>
    <t>Parent</t>
  </si>
  <si>
    <t>Other</t>
  </si>
  <si>
    <t>13 - 15</t>
  </si>
  <si>
    <t>16 - 17</t>
  </si>
  <si>
    <t>18 - 19</t>
  </si>
  <si>
    <t>20 - 24</t>
  </si>
  <si>
    <t>25 - 29</t>
  </si>
  <si>
    <t>30 - 34</t>
  </si>
  <si>
    <t>35 - 39</t>
  </si>
  <si>
    <t>40 - 44</t>
  </si>
  <si>
    <t>45 - 49</t>
  </si>
  <si>
    <t>50 - 54</t>
  </si>
  <si>
    <t>55 - 59</t>
  </si>
  <si>
    <t>0 - 12</t>
  </si>
  <si>
    <t>No interpreter required</t>
  </si>
  <si>
    <t>Finalised FVIO applications</t>
  </si>
  <si>
    <t>Total Family Violence Intervention Order applications</t>
  </si>
  <si>
    <t>Table 2. Number of Family Violence Intervention Order applications by mode of issue, July 2009 to June 2014</t>
  </si>
  <si>
    <t>Table 3. Number of Family Violence Intervention Order applications by complainant, July 2009 to June 2014</t>
  </si>
  <si>
    <t>Table 4. Outcome of Family Violence Intervention Order applications, July 2009 to June 2014</t>
  </si>
  <si>
    <t>Number of applications</t>
  </si>
  <si>
    <t>Table 5. Outcome of Family Violence Intervention Order applications by gender of respondent, July 2009 to June 2014</t>
  </si>
  <si>
    <t>Table 6. Respondents on original FVIO applications by gender and age group, July 2009 to June 2014</t>
  </si>
  <si>
    <t>Affected family members on Original FVIO Applications</t>
  </si>
  <si>
    <t>Affected family members</t>
  </si>
  <si>
    <t>Finalised Family Violence Intervention Order applications by type of application, July 2009 to June 2014</t>
  </si>
  <si>
    <t>Number of Family Violence Intervention Order applications by mode of issue, July 2009 to June 2014</t>
  </si>
  <si>
    <t>Number of Family Violence Intervention Order applications by complainant, July 2009 to June 2014</t>
  </si>
  <si>
    <t>Outcome of Family Violence Intervention Order applications, July 2009 to June 2014</t>
  </si>
  <si>
    <t>Outcome of Family Violence Intervention Order applications by gender of respondent, July 2009 to June 2014</t>
  </si>
  <si>
    <t>Respondents on original FVIO applications by gender and age group, July 2009 to June 2014</t>
  </si>
  <si>
    <t>Affected family members on original FVIO applications by gender and age group, July 2009 to June 2014</t>
  </si>
  <si>
    <t>Interpreter required</t>
  </si>
  <si>
    <t>Unknown</t>
  </si>
  <si>
    <t>Frankston Children's Court</t>
  </si>
  <si>
    <t>Melbourne Children's Court</t>
  </si>
  <si>
    <t>Sunshine Children's Court</t>
  </si>
  <si>
    <t>Werribee Children's Court</t>
  </si>
  <si>
    <t>Ballarat Children's Court</t>
  </si>
  <si>
    <t>Heidelberg Children's Court</t>
  </si>
  <si>
    <t>Barwon South Western Region</t>
  </si>
  <si>
    <t>Eastern Metropolitan Region</t>
  </si>
  <si>
    <t>Gippsland Region</t>
  </si>
  <si>
    <t>Grampians Region</t>
  </si>
  <si>
    <t>Hume Region</t>
  </si>
  <si>
    <t>Loddon Mallee Region</t>
  </si>
  <si>
    <t>North &amp; West Metropolitan Region</t>
  </si>
  <si>
    <t>Southern Metropolitan Region</t>
  </si>
  <si>
    <r>
      <t>Total</t>
    </r>
    <r>
      <rPr>
        <vertAlign val="superscript"/>
        <sz val="11"/>
        <color theme="1"/>
        <rFont val="Roboto Condensed Light"/>
      </rPr>
      <t>1</t>
    </r>
  </si>
  <si>
    <t>Total respondents 2009-10</t>
  </si>
  <si>
    <t>Total respondents 2010-11</t>
  </si>
  <si>
    <t>Total respondents 2011-12</t>
  </si>
  <si>
    <t>Total respondents 2012-13</t>
  </si>
  <si>
    <t>Total respondents 2013-14</t>
  </si>
  <si>
    <t>55 years and over</t>
  </si>
  <si>
    <r>
      <rPr>
        <sz val="11"/>
        <rFont val="Calibri"/>
        <family val="2"/>
      </rPr>
      <t>≤</t>
    </r>
    <r>
      <rPr>
        <sz val="11"/>
        <rFont val="Roboto Condensed Light"/>
      </rPr>
      <t xml:space="preserve"> 3</t>
    </r>
  </si>
  <si>
    <t>18 years and over</t>
  </si>
  <si>
    <t>≤ 3</t>
  </si>
  <si>
    <t>Male respondent</t>
  </si>
  <si>
    <t>Female respondent</t>
  </si>
  <si>
    <t>60 years and over</t>
  </si>
  <si>
    <t>Gender of respondent</t>
  </si>
  <si>
    <t>Table 15</t>
  </si>
  <si>
    <t>1. Court location where final hearing took place</t>
  </si>
  <si>
    <t>Children's Court Data - 1 July 2009 to 30 June 2014</t>
  </si>
  <si>
    <t>The figures in the following tables are based on finalised Family Violence Intervention Order applications heard in the Children's Court between July 2009 and June 2014.</t>
  </si>
  <si>
    <t>Total affected family members</t>
  </si>
  <si>
    <t>Note:</t>
  </si>
  <si>
    <t>Jul - Jun 2010</t>
  </si>
  <si>
    <t>Jul - Jun 2011</t>
  </si>
  <si>
    <t>Jul - Jun 2012</t>
  </si>
  <si>
    <t>Jul - Jun 2013</t>
  </si>
  <si>
    <t>Jul - Jun 2014</t>
  </si>
  <si>
    <t>Total respondents</t>
  </si>
  <si>
    <t>0 - 4</t>
  </si>
  <si>
    <t>5 - 12</t>
  </si>
  <si>
    <r>
      <t>Total affected family members</t>
    </r>
    <r>
      <rPr>
        <vertAlign val="superscript"/>
        <sz val="11"/>
        <rFont val="Roboto Condensed"/>
      </rPr>
      <t>2</t>
    </r>
  </si>
  <si>
    <t>Number of affected family members</t>
  </si>
  <si>
    <t>Proportion of affected family members</t>
  </si>
  <si>
    <t>Parent/Step-parent affected family members on original FVIO applications</t>
  </si>
  <si>
    <t>Total 2009-10</t>
  </si>
  <si>
    <t>Total 2010-11</t>
  </si>
  <si>
    <t>Total 2011-12</t>
  </si>
  <si>
    <t>Total 2012-13</t>
  </si>
  <si>
    <t>Total 2013-14</t>
  </si>
  <si>
    <t>Demographic information of applicants and respondents are of those on original applications. This is to avoid double counting individuals.</t>
  </si>
  <si>
    <t xml:space="preserve">Note: </t>
  </si>
  <si>
    <t xml:space="preserve">This table only includes respondents on original applications so as to avoid double counting individuals. </t>
  </si>
  <si>
    <t xml:space="preserve">This table only includes applicants on original applications so as to avoid double counting individuals. </t>
  </si>
  <si>
    <t>This table only includes primary affected family members on original applications. Where there are multiple AFMs on an application the relationship of the primary AFM will be used for the purpose of this analysis.</t>
  </si>
  <si>
    <t>Adult affected family members</t>
  </si>
  <si>
    <t>Youth affected family members</t>
  </si>
  <si>
    <t xml:space="preserve">This table only includes respondents on original applications so as to avoid double counting individuals.  </t>
  </si>
  <si>
    <t xml:space="preserve">This table only includes applicants and respondents on original applications so as to avoid double counting individuals.  </t>
  </si>
  <si>
    <t>Regions are based on the residential postcode of the AFM at the time of the application. Numbers are only indicative as postcode boundaries do not directly concord to Local Government Area and Region boundaries.</t>
  </si>
  <si>
    <t>For more information please see the Explanatory notes</t>
  </si>
  <si>
    <t>Includes all types of applications (Original, Extension, Variation &amp; Revocation)</t>
  </si>
  <si>
    <t>Includes all types of application (Original, Extension, Revocation, Variation)</t>
  </si>
  <si>
    <t>Primary affected family members</t>
  </si>
  <si>
    <t>Number of affected family members on original applications by region, July 2009 to June 2014</t>
  </si>
  <si>
    <t>Number of affected family members on original applications who required an interpreter and the language required, July 2009 to June 2014</t>
  </si>
  <si>
    <t>Number of affected family members on applications heard at selected courts, July 2009 to June 2014</t>
  </si>
  <si>
    <t>1. Includes affected family members with an unknown age.</t>
  </si>
  <si>
    <t>2. Includes affected family members with an unknown sex.</t>
  </si>
  <si>
    <t>1. Total includes affected family members where a postcode was not recorded</t>
  </si>
  <si>
    <t>Relationship of primary affected family member to respondent on original applications, July 2009 to June 2014</t>
  </si>
  <si>
    <t>Gender and age of respondent on original applications where affected family member is an adult (18 years and older), July 2009 to June 2014</t>
  </si>
  <si>
    <t>Gender and age of respondent on original applications where affected family member is 17 years and younger, July 2009 to June 2014</t>
  </si>
  <si>
    <t>Number of affected family members on original applications who were a Parent/Step-Parent to a respondent aged 17 years and younger, July 2009 to June 2014</t>
  </si>
  <si>
    <t>Number of respondents on original applications who required an interpreter and the language required, July 2009 to June 2014</t>
  </si>
  <si>
    <t>15 - 19</t>
  </si>
  <si>
    <t>10 - 14</t>
  </si>
  <si>
    <t>5 - 9</t>
  </si>
  <si>
    <t>0 - 9</t>
  </si>
  <si>
    <r>
      <t>In order to maintain confidentiality, person-based counts with a value of 3 or less are displayed as "</t>
    </r>
    <r>
      <rPr>
        <sz val="10.5"/>
        <color theme="1"/>
        <rFont val="Calibri"/>
        <family val="2"/>
      </rPr>
      <t>≤</t>
    </r>
    <r>
      <rPr>
        <sz val="10.5"/>
        <color theme="1"/>
        <rFont val="Roboto Condensed Light"/>
      </rPr>
      <t xml:space="preserve"> 3" and are given a value of 2 to calculate totals.</t>
    </r>
  </si>
  <si>
    <t>Table 16</t>
  </si>
  <si>
    <t>Table 17</t>
  </si>
  <si>
    <t>Respondents on original FVIO applications by gender and five year age group, July 2009 to June 2014</t>
  </si>
  <si>
    <t>Affected family members on original FVIO applications by gender and five year age group, July 2009 to June 2014</t>
  </si>
  <si>
    <t>Table 15. Number of respondents on original applications who required an interpreter and the language required, July 2009 to June 2014</t>
  </si>
  <si>
    <t>Table 15. Number of affected family members on original applications who required an interpreter and the language required, July 2009 to June 2014</t>
  </si>
  <si>
    <t>Table 14. Number of affected family members on original applications by region of residential postcode of the AFM and gender, July 2009 to June 2014</t>
  </si>
  <si>
    <t>Table 13. Number of affected family members who were a Parent/Step-Parent to a respondent aged 17 years and younger, by gender, July 2009 to June 2014</t>
  </si>
  <si>
    <t>Table 12. Gender and age of respondent where the affected family member is 17 years and younger, July 2009 to June 2014</t>
  </si>
  <si>
    <t>Table 7. Respondents on original FVIO applications by gender and five year age group, July 2009 to June 2014</t>
  </si>
  <si>
    <t>Table 8. Affected family members on original FVIO applications by gender and age group, July 2009 to June 2014</t>
  </si>
  <si>
    <t>Table 9. Affected family members on original FVIO applications by gender and five year age group, July 2009 to June 2014</t>
  </si>
  <si>
    <t>Table 10. Primary affected family members on original applications by relationship to respondent, July 2009 to June 2014</t>
  </si>
  <si>
    <t>Table 11. Gender and age of respondent where the affected family member is an adult (18 years and older), July 2009 to June 2014</t>
  </si>
  <si>
    <r>
      <t>Table 17. Number of affected family members on applications heard</t>
    </r>
    <r>
      <rPr>
        <b/>
        <vertAlign val="superscript"/>
        <sz val="12"/>
        <color rgb="FFCE3429"/>
        <rFont val="TradeGothic"/>
        <family val="2"/>
      </rPr>
      <t>1</t>
    </r>
    <r>
      <rPr>
        <b/>
        <sz val="12"/>
        <color rgb="FFCE3429"/>
        <rFont val="TradeGothic"/>
        <family val="2"/>
      </rPr>
      <t xml:space="preserve"> at selected courts, July 2009 to June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</si>
</sst>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1"/>
      <color theme="1"/>
      <name val="Calibri"/>
      <family val="2"/>
      <scheme val="minor"/>
    </font>
    <font>
      <sz val="11"/>
      <color theme="1"/>
      <name val="Roboto Condensed Light"/>
    </font>
    <font>
      <b/>
      <sz val="11"/>
      <color rgb="FFCE3429"/>
      <name val="TradeGothic"/>
      <family val="2"/>
    </font>
    <font>
      <sz val="10"/>
      <color rgb="FFCE3429"/>
      <name val="Century Gothic"/>
      <family val="2"/>
    </font>
    <font>
      <sz val="11"/>
      <name val="Roboto Condensed"/>
    </font>
    <font>
      <sz val="11"/>
      <name val="Roboto Condensed Light"/>
    </font>
    <font>
      <i/>
      <sz val="11"/>
      <name val="Roboto Condensed Light"/>
    </font>
    <font>
      <vertAlign val="superscript"/>
      <sz val="11"/>
      <name val="Roboto Condensed"/>
    </font>
    <font>
      <b/>
      <sz val="12"/>
      <color rgb="FFCE3429"/>
      <name val="TradeGothic"/>
      <family val="2"/>
    </font>
    <font>
      <sz val="11"/>
      <color indexed="8"/>
      <name val="Century Gothic"/>
      <family val="2"/>
    </font>
    <font>
      <sz val="12"/>
      <name val="Roboto Condensed"/>
    </font>
    <font>
      <u/>
      <sz val="12"/>
      <color rgb="FFCE3429"/>
      <name val="Roboto Condensed Light"/>
    </font>
    <font>
      <sz val="10.5"/>
      <color indexed="8"/>
      <name val="TradeGothic-Light"/>
    </font>
    <font>
      <sz val="10.5"/>
      <color theme="1"/>
      <name val="TradeGothic-Light"/>
    </font>
    <font>
      <sz val="10"/>
      <color indexed="8"/>
      <name val="Century Gothic"/>
      <family val="2"/>
    </font>
    <font>
      <b/>
      <sz val="10.5"/>
      <name val="Tradegothic-light"/>
    </font>
    <font>
      <sz val="11"/>
      <color theme="1"/>
      <name val="Calibri"/>
      <family val="2"/>
      <scheme val="minor"/>
    </font>
    <font>
      <sz val="11"/>
      <name val="Calibri Light"/>
      <family val="2"/>
      <scheme val="major"/>
    </font>
    <font>
      <b/>
      <sz val="10"/>
      <color rgb="FFCE3429"/>
      <name val="TradeGothic"/>
      <family val="2"/>
    </font>
    <font>
      <b/>
      <sz val="11"/>
      <name val="Roboto Condensed"/>
    </font>
    <font>
      <sz val="10"/>
      <color theme="1"/>
      <name val="TradeGothic-light"/>
    </font>
    <font>
      <b/>
      <sz val="11"/>
      <color theme="1"/>
      <name val="Roboto Condensed Light"/>
    </font>
    <font>
      <i/>
      <sz val="10"/>
      <color indexed="8"/>
      <name val="Century Gothic"/>
      <family val="2"/>
    </font>
    <font>
      <i/>
      <vertAlign val="superscript"/>
      <sz val="10"/>
      <color indexed="8"/>
      <name val="Century Gothic"/>
      <family val="2"/>
    </font>
    <font>
      <i/>
      <vertAlign val="superscript"/>
      <sz val="11"/>
      <name val="Roboto Condensed Light"/>
    </font>
    <font>
      <b/>
      <vertAlign val="superscript"/>
      <sz val="11"/>
      <name val="Roboto Condensed"/>
    </font>
    <font>
      <sz val="10"/>
      <color indexed="8"/>
      <name val="Roboto Condensed Light"/>
    </font>
    <font>
      <sz val="10"/>
      <color theme="1"/>
      <name val="Roboto Condensed Light"/>
    </font>
    <font>
      <b/>
      <sz val="10"/>
      <color theme="1"/>
      <name val="Roboto Condensed Light"/>
    </font>
    <font>
      <b/>
      <sz val="11"/>
      <name val="Roboto Condensed Light"/>
    </font>
    <font>
      <vertAlign val="superscript"/>
      <sz val="11"/>
      <color theme="1"/>
      <name val="Roboto Condensed Light"/>
    </font>
    <font>
      <sz val="11"/>
      <name val="Calibri"/>
      <family val="2"/>
    </font>
    <font>
      <i/>
      <sz val="10.5"/>
      <color theme="1"/>
      <name val="Roboto Condensed Light"/>
    </font>
    <font>
      <sz val="10.5"/>
      <color theme="1"/>
      <name val="Roboto Condensed Light"/>
    </font>
    <font>
      <sz val="10.5"/>
      <color indexed="8"/>
      <name val="Roboto Condensed Light"/>
    </font>
    <font>
      <i/>
      <sz val="10.5"/>
      <color indexed="8"/>
      <name val="Roboto Condensed Light"/>
    </font>
    <font>
      <i/>
      <sz val="10.5"/>
      <name val="Roboto Condensed Light"/>
    </font>
    <font>
      <sz val="10.5"/>
      <color theme="1"/>
      <name val="Calibri"/>
      <family val="2"/>
    </font>
    <font>
      <b/>
      <vertAlign val="superscript"/>
      <sz val="12"/>
      <color rgb="FFCE3429"/>
      <name val="TradeGothic"/>
      <family val="2"/>
    </font>
  </fonts>
  <fills count="3">
    <fill>
      <patternFill patternType="none"/>
    </fill>
    <fill>
      <patternFill patternType="gray125"/>
    </fill>
    <fill>
      <patternFill patternType="solid">
        <fgColor theme="0"/>
        <bgColor indexed="64"/>
      </patternFill>
    </fill>
  </fills>
  <borders count="23">
    <border>
      <left/>
      <right/>
      <top/>
      <bottom/>
      <diagonal/>
    </border>
    <border>
      <left/>
      <right style="dashed">
        <color rgb="FFCE3429"/>
      </right>
      <top style="medium">
        <color rgb="FFCE3429"/>
      </top>
      <bottom style="dashed">
        <color rgb="FFCE3429"/>
      </bottom>
      <diagonal/>
    </border>
    <border>
      <left style="dashed">
        <color rgb="FFCE3429"/>
      </left>
      <right style="dashed">
        <color rgb="FFCE3429"/>
      </right>
      <top style="medium">
        <color rgb="FFCE3429"/>
      </top>
      <bottom style="dashed">
        <color rgb="FFCE3429"/>
      </bottom>
      <diagonal/>
    </border>
    <border>
      <left style="dashed">
        <color rgb="FFCE3429"/>
      </left>
      <right/>
      <top style="medium">
        <color rgb="FFCE3429"/>
      </top>
      <bottom style="dashed">
        <color rgb="FFCE3429"/>
      </bottom>
      <diagonal/>
    </border>
    <border>
      <left/>
      <right style="dashed">
        <color rgb="FFCE3429"/>
      </right>
      <top style="dashed">
        <color rgb="FFCE3429"/>
      </top>
      <bottom style="dashed">
        <color rgb="FFCE3429"/>
      </bottom>
      <diagonal/>
    </border>
    <border>
      <left style="dashed">
        <color rgb="FFCE3429"/>
      </left>
      <right style="dashed">
        <color rgb="FFCE3429"/>
      </right>
      <top style="dashed">
        <color rgb="FFCE3429"/>
      </top>
      <bottom style="dashed">
        <color rgb="FFCE3429"/>
      </bottom>
      <diagonal/>
    </border>
    <border>
      <left style="dashed">
        <color rgb="FFCE3429"/>
      </left>
      <right/>
      <top style="dashed">
        <color rgb="FFCE3429"/>
      </top>
      <bottom style="dashed">
        <color rgb="FFCE3429"/>
      </bottom>
      <diagonal/>
    </border>
    <border>
      <left/>
      <right style="dashed">
        <color rgb="FFCE3429"/>
      </right>
      <top style="dashed">
        <color rgb="FFCE3429"/>
      </top>
      <bottom/>
      <diagonal/>
    </border>
    <border>
      <left style="dashed">
        <color rgb="FFCE3429"/>
      </left>
      <right style="dashed">
        <color rgb="FFCE3429"/>
      </right>
      <top style="dashed">
        <color rgb="FFCE3429"/>
      </top>
      <bottom/>
      <diagonal/>
    </border>
    <border>
      <left style="dashed">
        <color rgb="FFCE3429"/>
      </left>
      <right/>
      <top style="dashed">
        <color rgb="FFCE3429"/>
      </top>
      <bottom/>
      <diagonal/>
    </border>
    <border>
      <left/>
      <right/>
      <top/>
      <bottom style="medium">
        <color rgb="FFCE3429"/>
      </bottom>
      <diagonal/>
    </border>
    <border>
      <left style="dashed">
        <color rgb="FFCE3429"/>
      </left>
      <right style="dashed">
        <color rgb="FFCE3429"/>
      </right>
      <top style="medium">
        <color rgb="FFCE3429"/>
      </top>
      <bottom style="double">
        <color rgb="FFCE3429"/>
      </bottom>
      <diagonal/>
    </border>
    <border>
      <left style="dashed">
        <color rgb="FFCE3429"/>
      </left>
      <right/>
      <top style="medium">
        <color rgb="FFCE3429"/>
      </top>
      <bottom style="double">
        <color rgb="FFCE3429"/>
      </bottom>
      <diagonal/>
    </border>
    <border>
      <left/>
      <right style="dashed">
        <color rgb="FFCE3429"/>
      </right>
      <top style="medium">
        <color rgb="FFCE3429"/>
      </top>
      <bottom style="double">
        <color rgb="FFCE3429"/>
      </bottom>
      <diagonal/>
    </border>
    <border>
      <left/>
      <right style="dashed">
        <color rgb="FFCE3429"/>
      </right>
      <top style="dashed">
        <color rgb="FFCE3429"/>
      </top>
      <bottom style="medium">
        <color rgb="FFCE3429"/>
      </bottom>
      <diagonal/>
    </border>
    <border>
      <left style="dashed">
        <color rgb="FFCE3429"/>
      </left>
      <right style="dashed">
        <color rgb="FFCE3429"/>
      </right>
      <top style="dashed">
        <color rgb="FFCE3429"/>
      </top>
      <bottom style="medium">
        <color rgb="FFCE3429"/>
      </bottom>
      <diagonal/>
    </border>
    <border>
      <left style="dashed">
        <color rgb="FFCE3429"/>
      </left>
      <right/>
      <top style="dashed">
        <color rgb="FFCE3429"/>
      </top>
      <bottom style="medium">
        <color rgb="FFCE3429"/>
      </bottom>
      <diagonal/>
    </border>
    <border>
      <left/>
      <right style="dashed">
        <color rgb="FFCE3429"/>
      </right>
      <top/>
      <bottom style="dashed">
        <color rgb="FFCE3429"/>
      </bottom>
      <diagonal/>
    </border>
    <border>
      <left style="dashed">
        <color rgb="FFCE3429"/>
      </left>
      <right style="dashed">
        <color rgb="FFCE3429"/>
      </right>
      <top/>
      <bottom style="dashed">
        <color rgb="FFCE3429"/>
      </bottom>
      <diagonal/>
    </border>
    <border>
      <left style="dashed">
        <color rgb="FFCE3429"/>
      </left>
      <right/>
      <top/>
      <bottom style="dashed">
        <color rgb="FFCE3429"/>
      </bottom>
      <diagonal/>
    </border>
    <border>
      <left/>
      <right/>
      <top style="medium">
        <color rgb="FFCE3429"/>
      </top>
      <bottom style="double">
        <color rgb="FFCE3429"/>
      </bottom>
      <diagonal/>
    </border>
    <border>
      <left/>
      <right/>
      <top style="medium">
        <color rgb="FFCE3429"/>
      </top>
      <bottom/>
      <diagonal/>
    </border>
    <border>
      <left/>
      <right/>
      <top/>
      <bottom style="dashed">
        <color rgb="FFCE3429"/>
      </bottom>
      <diagonal/>
    </border>
  </borders>
  <cellStyleXfs count="3">
    <xf numFmtId="0" fontId="0" fillId="0" borderId="0"/>
    <xf numFmtId="0" fontId="1" fillId="0" borderId="0"/>
    <xf numFmtId="9" fontId="16" fillId="0" borderId="0" applyFont="0" applyFill="0" applyBorder="0" applyAlignment="0" applyProtection="0"/>
  </cellStyleXfs>
  <cellXfs count="160">
    <xf numFmtId="0" fontId="0" fillId="0" borderId="0" xfId="0"/>
    <xf numFmtId="0" fontId="0" fillId="2" borderId="0" xfId="0" applyFill="1"/>
    <xf numFmtId="0" fontId="1" fillId="2" borderId="0" xfId="0" applyFont="1" applyFill="1"/>
    <xf numFmtId="0" fontId="1" fillId="2" borderId="0" xfId="0" applyFont="1" applyFill="1" applyBorder="1"/>
    <xf numFmtId="0" fontId="2" fillId="2" borderId="0" xfId="0" applyFont="1" applyFill="1"/>
    <xf numFmtId="0" fontId="3" fillId="2" borderId="0" xfId="0" applyFont="1" applyFill="1" applyBorder="1" applyAlignment="1">
      <alignment vertical="center"/>
    </xf>
    <xf numFmtId="0" fontId="4" fillId="2" borderId="10" xfId="0" applyFont="1" applyFill="1" applyBorder="1" applyAlignment="1">
      <alignment horizontal="left" vertical="center"/>
    </xf>
    <xf numFmtId="0" fontId="5" fillId="2" borderId="10" xfId="0" applyFont="1" applyFill="1" applyBorder="1" applyAlignment="1">
      <alignment horizontal="center"/>
    </xf>
    <xf numFmtId="0" fontId="5" fillId="2" borderId="4" xfId="0" applyFont="1" applyFill="1" applyBorder="1" applyAlignment="1">
      <alignment horizontal="left" indent="2"/>
    </xf>
    <xf numFmtId="3" fontId="5" fillId="2" borderId="5" xfId="0" applyNumberFormat="1" applyFont="1" applyFill="1" applyBorder="1" applyAlignment="1">
      <alignment horizontal="center"/>
    </xf>
    <xf numFmtId="3" fontId="5" fillId="2" borderId="5" xfId="0" applyNumberFormat="1" applyFont="1" applyFill="1" applyBorder="1" applyAlignment="1">
      <alignment horizontal="center" vertical="center"/>
    </xf>
    <xf numFmtId="3" fontId="5" fillId="2" borderId="6" xfId="0" applyNumberFormat="1" applyFont="1" applyFill="1" applyBorder="1" applyAlignment="1">
      <alignment horizontal="center"/>
    </xf>
    <xf numFmtId="0" fontId="5" fillId="2" borderId="7" xfId="0" applyFont="1" applyFill="1" applyBorder="1" applyAlignment="1">
      <alignment horizontal="left" indent="2"/>
    </xf>
    <xf numFmtId="0" fontId="6" fillId="2" borderId="7" xfId="0" applyFont="1" applyFill="1" applyBorder="1" applyAlignment="1">
      <alignment horizontal="left" indent="1"/>
    </xf>
    <xf numFmtId="3" fontId="6" fillId="2" borderId="8" xfId="0" applyNumberFormat="1" applyFont="1" applyFill="1" applyBorder="1" applyAlignment="1">
      <alignment horizontal="center"/>
    </xf>
    <xf numFmtId="3" fontId="6" fillId="2" borderId="9" xfId="0" applyNumberFormat="1" applyFont="1" applyFill="1" applyBorder="1" applyAlignment="1">
      <alignment horizontal="center"/>
    </xf>
    <xf numFmtId="0" fontId="6" fillId="2" borderId="0" xfId="0" applyFont="1" applyFill="1" applyBorder="1" applyAlignment="1">
      <alignment horizontal="left" indent="1"/>
    </xf>
    <xf numFmtId="3" fontId="5" fillId="2" borderId="0" xfId="0" applyNumberFormat="1" applyFont="1" applyFill="1" applyBorder="1" applyAlignment="1">
      <alignment horizontal="center"/>
    </xf>
    <xf numFmtId="3" fontId="1" fillId="2" borderId="0" xfId="0" applyNumberFormat="1" applyFont="1" applyFill="1" applyBorder="1" applyAlignment="1">
      <alignment horizontal="center"/>
    </xf>
    <xf numFmtId="0" fontId="8" fillId="2" borderId="0" xfId="1" applyFont="1" applyFill="1" applyAlignment="1">
      <alignment horizontal="left" vertical="center"/>
    </xf>
    <xf numFmtId="0" fontId="9" fillId="2" borderId="0" xfId="1" applyFont="1" applyFill="1"/>
    <xf numFmtId="0" fontId="1" fillId="2" borderId="0" xfId="1" applyFill="1"/>
    <xf numFmtId="0" fontId="10" fillId="2" borderId="0" xfId="1" applyFont="1" applyFill="1" applyAlignment="1">
      <alignment horizontal="center" vertical="center"/>
    </xf>
    <xf numFmtId="0" fontId="11" fillId="2" borderId="0" xfId="1" applyFont="1" applyFill="1"/>
    <xf numFmtId="0" fontId="12" fillId="2" borderId="0" xfId="1" applyFont="1" applyFill="1"/>
    <xf numFmtId="0" fontId="13" fillId="2" borderId="0" xfId="1" applyFont="1" applyFill="1"/>
    <xf numFmtId="1" fontId="15" fillId="2" borderId="0" xfId="1" applyNumberFormat="1" applyFont="1" applyFill="1" applyBorder="1" applyAlignment="1">
      <alignment horizontal="center"/>
    </xf>
    <xf numFmtId="1" fontId="13" fillId="2" borderId="0" xfId="1" applyNumberFormat="1" applyFont="1" applyFill="1" applyBorder="1" applyAlignment="1">
      <alignment horizontal="center"/>
    </xf>
    <xf numFmtId="0" fontId="13" fillId="2" borderId="0" xfId="1" applyFont="1" applyFill="1" applyBorder="1" applyAlignment="1">
      <alignment horizontal="center"/>
    </xf>
    <xf numFmtId="1" fontId="1" fillId="2" borderId="0" xfId="1" applyNumberFormat="1" applyFill="1"/>
    <xf numFmtId="0" fontId="8" fillId="2" borderId="0" xfId="0" applyFont="1" applyFill="1" applyAlignment="1">
      <alignment horizontal="left" vertical="center"/>
    </xf>
    <xf numFmtId="0" fontId="13" fillId="2" borderId="0" xfId="0" applyFont="1" applyFill="1"/>
    <xf numFmtId="0" fontId="13" fillId="2" borderId="0" xfId="0" applyFont="1" applyFill="1" applyBorder="1"/>
    <xf numFmtId="0" fontId="17" fillId="2" borderId="0" xfId="0" applyFont="1" applyFill="1"/>
    <xf numFmtId="0" fontId="8" fillId="2" borderId="0" xfId="0" applyFont="1" applyFill="1" applyBorder="1" applyAlignment="1">
      <alignment horizontal="center" vertical="center"/>
    </xf>
    <xf numFmtId="0" fontId="18" fillId="2" borderId="2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7" fillId="2" borderId="0" xfId="0" applyFont="1" applyFill="1" applyBorder="1"/>
    <xf numFmtId="1" fontId="19" fillId="2" borderId="1" xfId="0" applyNumberFormat="1" applyFont="1" applyFill="1" applyBorder="1" applyAlignment="1">
      <alignment horizontal="left" vertical="center"/>
    </xf>
    <xf numFmtId="3" fontId="1" fillId="2" borderId="2" xfId="0" applyNumberFormat="1" applyFont="1" applyFill="1" applyBorder="1" applyAlignment="1">
      <alignment horizontal="center" vertical="center"/>
    </xf>
    <xf numFmtId="3" fontId="1" fillId="2" borderId="3"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15" xfId="0" applyNumberFormat="1" applyFont="1" applyFill="1" applyBorder="1" applyAlignment="1">
      <alignment horizontal="center" vertical="center"/>
    </xf>
    <xf numFmtId="3" fontId="1" fillId="2" borderId="16" xfId="0" applyNumberFormat="1" applyFont="1" applyFill="1" applyBorder="1" applyAlignment="1">
      <alignment horizontal="center" vertical="center"/>
    </xf>
    <xf numFmtId="1" fontId="20" fillId="2" borderId="0" xfId="0" applyNumberFormat="1" applyFont="1" applyFill="1" applyBorder="1" applyAlignment="1">
      <alignment horizontal="center" vertical="center"/>
    </xf>
    <xf numFmtId="1" fontId="13" fillId="2" borderId="0" xfId="0" applyNumberFormat="1" applyFont="1" applyFill="1" applyBorder="1" applyAlignment="1">
      <alignment horizontal="center"/>
    </xf>
    <xf numFmtId="3" fontId="1" fillId="2" borderId="11" xfId="0" applyNumberFormat="1" applyFont="1" applyFill="1" applyBorder="1" applyAlignment="1">
      <alignment horizontal="center" vertical="center"/>
    </xf>
    <xf numFmtId="3" fontId="1" fillId="2" borderId="12" xfId="0" applyNumberFormat="1" applyFont="1" applyFill="1" applyBorder="1" applyAlignment="1">
      <alignment horizontal="center" vertical="center"/>
    </xf>
    <xf numFmtId="3" fontId="1" fillId="2" borderId="0" xfId="0" applyNumberFormat="1" applyFont="1" applyFill="1" applyBorder="1" applyAlignment="1">
      <alignment horizontal="center" vertical="center"/>
    </xf>
    <xf numFmtId="1" fontId="21" fillId="2" borderId="0" xfId="0" applyNumberFormat="1" applyFont="1" applyFill="1" applyBorder="1" applyAlignment="1">
      <alignment horizontal="left" vertical="center"/>
    </xf>
    <xf numFmtId="9" fontId="1" fillId="2" borderId="2" xfId="2" applyFont="1" applyFill="1" applyBorder="1" applyAlignment="1">
      <alignment horizontal="center" vertical="center"/>
    </xf>
    <xf numFmtId="9" fontId="1" fillId="2" borderId="3" xfId="2" applyFont="1" applyFill="1" applyBorder="1" applyAlignment="1">
      <alignment horizontal="center" vertical="center"/>
    </xf>
    <xf numFmtId="9" fontId="1" fillId="2" borderId="5" xfId="2" applyFont="1" applyFill="1" applyBorder="1" applyAlignment="1">
      <alignment horizontal="center" vertical="center"/>
    </xf>
    <xf numFmtId="9" fontId="1" fillId="2" borderId="6" xfId="2" applyFont="1" applyFill="1" applyBorder="1" applyAlignment="1">
      <alignment horizontal="center" vertical="center"/>
    </xf>
    <xf numFmtId="9" fontId="1" fillId="2" borderId="15" xfId="2" applyFont="1" applyFill="1" applyBorder="1" applyAlignment="1">
      <alignment horizontal="center" vertical="center"/>
    </xf>
    <xf numFmtId="9" fontId="1" fillId="2" borderId="16" xfId="2" applyFont="1" applyFill="1" applyBorder="1" applyAlignment="1">
      <alignment horizontal="center" vertical="center"/>
    </xf>
    <xf numFmtId="0" fontId="14" fillId="2" borderId="0" xfId="0" applyFont="1" applyFill="1" applyBorder="1"/>
    <xf numFmtId="0" fontId="14" fillId="2" borderId="0" xfId="0" applyFont="1" applyFill="1"/>
    <xf numFmtId="0" fontId="4" fillId="2" borderId="10" xfId="0" applyFont="1" applyFill="1" applyBorder="1" applyAlignment="1">
      <alignment horizontal="left"/>
    </xf>
    <xf numFmtId="0" fontId="5" fillId="2" borderId="1" xfId="0" applyFont="1" applyFill="1" applyBorder="1" applyAlignment="1">
      <alignment horizontal="left" indent="2"/>
    </xf>
    <xf numFmtId="3" fontId="5" fillId="2" borderId="2" xfId="0" applyNumberFormat="1" applyFont="1" applyFill="1" applyBorder="1" applyAlignment="1">
      <alignment horizont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xf>
    <xf numFmtId="3" fontId="5" fillId="2" borderId="3"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0" fontId="22" fillId="2" borderId="0" xfId="0" applyFont="1" applyFill="1"/>
    <xf numFmtId="0" fontId="22" fillId="2" borderId="0" xfId="0" applyFont="1" applyFill="1" applyBorder="1"/>
    <xf numFmtId="1" fontId="19" fillId="2" borderId="20" xfId="0" applyNumberFormat="1" applyFont="1" applyFill="1" applyBorder="1" applyAlignment="1">
      <alignment horizontal="left"/>
    </xf>
    <xf numFmtId="3" fontId="21" fillId="2" borderId="11" xfId="0" applyNumberFormat="1" applyFont="1" applyFill="1" applyBorder="1" applyAlignment="1">
      <alignment horizontal="center"/>
    </xf>
    <xf numFmtId="3" fontId="21" fillId="2" borderId="12" xfId="0" applyNumberFormat="1" applyFont="1" applyFill="1" applyBorder="1" applyAlignment="1">
      <alignment horizontal="center"/>
    </xf>
    <xf numFmtId="3" fontId="22" fillId="2" borderId="0" xfId="0" applyNumberFormat="1" applyFont="1" applyFill="1" applyBorder="1"/>
    <xf numFmtId="3" fontId="5" fillId="2" borderId="10" xfId="0" applyNumberFormat="1" applyFont="1" applyFill="1" applyBorder="1" applyAlignment="1">
      <alignment horizontal="center"/>
    </xf>
    <xf numFmtId="3" fontId="14" fillId="2" borderId="0" xfId="0" applyNumberFormat="1" applyFont="1" applyFill="1" applyBorder="1"/>
    <xf numFmtId="0" fontId="26" fillId="2" borderId="0" xfId="0" applyFont="1" applyFill="1" applyBorder="1"/>
    <xf numFmtId="0" fontId="2" fillId="2" borderId="0" xfId="0" applyFont="1" applyFill="1" applyAlignment="1">
      <alignment horizontal="left" vertical="center"/>
    </xf>
    <xf numFmtId="3" fontId="5" fillId="2" borderId="1" xfId="0" applyNumberFormat="1" applyFont="1" applyFill="1" applyBorder="1" applyAlignment="1">
      <alignment horizontal="center" vertical="center"/>
    </xf>
    <xf numFmtId="1" fontId="19" fillId="2" borderId="17" xfId="0" applyNumberFormat="1" applyFont="1" applyFill="1" applyBorder="1" applyAlignment="1">
      <alignment horizontal="left" vertical="center"/>
    </xf>
    <xf numFmtId="3" fontId="5" fillId="2" borderId="17"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1" fontId="19" fillId="2" borderId="0" xfId="0" applyNumberFormat="1" applyFont="1" applyFill="1" applyBorder="1" applyAlignment="1">
      <alignment horizontal="left" vertical="center"/>
    </xf>
    <xf numFmtId="3" fontId="5" fillId="2" borderId="0" xfId="0" applyNumberFormat="1" applyFont="1" applyFill="1" applyBorder="1" applyAlignment="1">
      <alignment horizontal="center" vertical="center"/>
    </xf>
    <xf numFmtId="1" fontId="19" fillId="2" borderId="13" xfId="0" applyNumberFormat="1" applyFont="1" applyFill="1" applyBorder="1" applyAlignment="1">
      <alignment horizontal="left" vertical="center"/>
    </xf>
    <xf numFmtId="3" fontId="5" fillId="2" borderId="13" xfId="0" applyNumberFormat="1" applyFont="1" applyFill="1" applyBorder="1" applyAlignment="1">
      <alignment horizontal="center" vertical="center"/>
    </xf>
    <xf numFmtId="9" fontId="5" fillId="2" borderId="1"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5" fillId="2" borderId="17" xfId="0" applyNumberFormat="1" applyFont="1" applyFill="1" applyBorder="1" applyAlignment="1">
      <alignment horizontal="center" vertical="center"/>
    </xf>
    <xf numFmtId="9" fontId="1" fillId="2" borderId="18" xfId="0" applyNumberFormat="1" applyFont="1" applyFill="1" applyBorder="1" applyAlignment="1">
      <alignment horizontal="center" vertical="center"/>
    </xf>
    <xf numFmtId="9" fontId="1" fillId="2" borderId="19"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0" fillId="2" borderId="0" xfId="0" applyFill="1" applyBorder="1"/>
    <xf numFmtId="3" fontId="5" fillId="2" borderId="18" xfId="0" applyNumberFormat="1" applyFont="1" applyFill="1" applyBorder="1" applyAlignment="1">
      <alignment horizontal="center"/>
    </xf>
    <xf numFmtId="3" fontId="5" fillId="2" borderId="18" xfId="0" applyNumberFormat="1" applyFont="1" applyFill="1" applyBorder="1" applyAlignment="1">
      <alignment horizontal="center" vertical="center"/>
    </xf>
    <xf numFmtId="3" fontId="5" fillId="2" borderId="19" xfId="0" applyNumberFormat="1" applyFont="1" applyFill="1" applyBorder="1" applyAlignment="1">
      <alignment horizontal="center"/>
    </xf>
    <xf numFmtId="3" fontId="5" fillId="2" borderId="19" xfId="0" applyNumberFormat="1" applyFont="1" applyFill="1" applyBorder="1" applyAlignment="1">
      <alignment horizontal="center" vertical="center"/>
    </xf>
    <xf numFmtId="49" fontId="5" fillId="2" borderId="17" xfId="0" applyNumberFormat="1" applyFont="1" applyFill="1" applyBorder="1" applyAlignment="1">
      <alignment horizontal="left" indent="2"/>
    </xf>
    <xf numFmtId="0" fontId="1" fillId="2" borderId="0" xfId="0" applyFont="1" applyFill="1" applyBorder="1" applyAlignment="1">
      <alignment horizontal="center" vertical="center"/>
    </xf>
    <xf numFmtId="3" fontId="1" fillId="2" borderId="2" xfId="0" applyNumberFormat="1" applyFont="1" applyFill="1" applyBorder="1" applyAlignment="1">
      <alignment horizontal="center"/>
    </xf>
    <xf numFmtId="3" fontId="1" fillId="2" borderId="3" xfId="0" applyNumberFormat="1" applyFont="1" applyFill="1" applyBorder="1" applyAlignment="1">
      <alignment horizontal="center"/>
    </xf>
    <xf numFmtId="3" fontId="1" fillId="2" borderId="5" xfId="0" applyNumberFormat="1" applyFont="1" applyFill="1" applyBorder="1" applyAlignment="1">
      <alignment horizontal="center"/>
    </xf>
    <xf numFmtId="3" fontId="1" fillId="2" borderId="6" xfId="0" applyNumberFormat="1" applyFont="1" applyFill="1" applyBorder="1" applyAlignment="1">
      <alignment horizontal="center"/>
    </xf>
    <xf numFmtId="3" fontId="1" fillId="2" borderId="15" xfId="0" applyNumberFormat="1" applyFont="1" applyFill="1" applyBorder="1" applyAlignment="1">
      <alignment horizontal="center"/>
    </xf>
    <xf numFmtId="3" fontId="1" fillId="2" borderId="16" xfId="0" applyNumberFormat="1" applyFont="1" applyFill="1" applyBorder="1" applyAlignment="1">
      <alignment horizontal="center"/>
    </xf>
    <xf numFmtId="0" fontId="1" fillId="2" borderId="13" xfId="0" applyFont="1" applyFill="1" applyBorder="1"/>
    <xf numFmtId="3" fontId="1" fillId="2" borderId="13" xfId="0" applyNumberFormat="1" applyFont="1" applyFill="1" applyBorder="1" applyAlignment="1">
      <alignment horizontal="center"/>
    </xf>
    <xf numFmtId="3" fontId="1" fillId="2" borderId="11" xfId="0" applyNumberFormat="1" applyFont="1" applyFill="1" applyBorder="1" applyAlignment="1">
      <alignment horizontal="center"/>
    </xf>
    <xf numFmtId="3" fontId="1" fillId="2" borderId="12" xfId="0" applyNumberFormat="1" applyFont="1" applyFill="1" applyBorder="1" applyAlignment="1">
      <alignment horizontal="center"/>
    </xf>
    <xf numFmtId="3" fontId="0" fillId="2" borderId="0" xfId="0" applyNumberFormat="1" applyFill="1"/>
    <xf numFmtId="3" fontId="1" fillId="2" borderId="21" xfId="0" applyNumberFormat="1" applyFont="1" applyFill="1" applyBorder="1" applyAlignment="1">
      <alignment horizontal="center" vertical="center"/>
    </xf>
    <xf numFmtId="3" fontId="1" fillId="2" borderId="13" xfId="0" applyNumberFormat="1" applyFont="1" applyFill="1" applyBorder="1" applyAlignment="1">
      <alignment horizontal="left" vertical="center"/>
    </xf>
    <xf numFmtId="3" fontId="1" fillId="2" borderId="21" xfId="0" applyNumberFormat="1" applyFont="1" applyFill="1" applyBorder="1" applyAlignment="1">
      <alignment horizontal="left" vertical="center"/>
    </xf>
    <xf numFmtId="0" fontId="5" fillId="2" borderId="0" xfId="0" applyFont="1" applyFill="1"/>
    <xf numFmtId="1" fontId="5" fillId="2" borderId="1" xfId="0" applyNumberFormat="1" applyFont="1" applyFill="1" applyBorder="1" applyAlignment="1">
      <alignment horizontal="left" vertical="center"/>
    </xf>
    <xf numFmtId="1" fontId="5" fillId="2" borderId="4" xfId="0" applyNumberFormat="1" applyFont="1" applyFill="1" applyBorder="1" applyAlignment="1">
      <alignment horizontal="left" vertical="center"/>
    </xf>
    <xf numFmtId="1" fontId="27" fillId="2" borderId="0" xfId="0" applyNumberFormat="1" applyFont="1" applyFill="1" applyBorder="1" applyAlignment="1">
      <alignment horizontal="center" vertical="center"/>
    </xf>
    <xf numFmtId="1" fontId="5" fillId="2" borderId="14" xfId="0" applyNumberFormat="1" applyFont="1" applyFill="1" applyBorder="1" applyAlignment="1">
      <alignment horizontal="left" vertical="center"/>
    </xf>
    <xf numFmtId="1" fontId="28" fillId="2" borderId="0" xfId="0" applyNumberFormat="1" applyFont="1" applyFill="1" applyBorder="1" applyAlignment="1">
      <alignment horizontal="center" vertical="center"/>
    </xf>
    <xf numFmtId="1" fontId="5" fillId="2" borderId="17" xfId="0" applyNumberFormat="1" applyFont="1" applyFill="1" applyBorder="1" applyAlignment="1">
      <alignment horizontal="left" vertical="center"/>
    </xf>
    <xf numFmtId="1" fontId="5" fillId="2" borderId="0" xfId="0" applyNumberFormat="1" applyFont="1" applyFill="1" applyBorder="1" applyAlignment="1">
      <alignment horizontal="left" vertical="center"/>
    </xf>
    <xf numFmtId="1" fontId="29" fillId="2" borderId="0" xfId="0" applyNumberFormat="1" applyFont="1" applyFill="1" applyBorder="1" applyAlignment="1">
      <alignment horizontal="left" vertical="center"/>
    </xf>
    <xf numFmtId="1" fontId="5" fillId="2" borderId="22" xfId="0" applyNumberFormat="1" applyFont="1" applyFill="1" applyBorder="1" applyAlignment="1">
      <alignment horizontal="left" vertical="center"/>
    </xf>
    <xf numFmtId="3" fontId="1" fillId="2" borderId="22" xfId="0" applyNumberFormat="1" applyFont="1" applyFill="1" applyBorder="1" applyAlignment="1">
      <alignment horizontal="center" vertical="center"/>
    </xf>
    <xf numFmtId="0" fontId="1" fillId="2" borderId="1" xfId="0" applyFont="1" applyFill="1" applyBorder="1"/>
    <xf numFmtId="0" fontId="1" fillId="2" borderId="4" xfId="0" applyFont="1" applyFill="1" applyBorder="1"/>
    <xf numFmtId="0" fontId="1" fillId="2" borderId="14" xfId="0" applyFont="1" applyFill="1" applyBorder="1"/>
    <xf numFmtId="3" fontId="1" fillId="2" borderId="0" xfId="0" applyNumberFormat="1" applyFont="1" applyFill="1" applyBorder="1"/>
    <xf numFmtId="3" fontId="1" fillId="2" borderId="0" xfId="0" applyNumberFormat="1" applyFont="1" applyFill="1"/>
    <xf numFmtId="0" fontId="27" fillId="2" borderId="0" xfId="0" applyFont="1" applyFill="1"/>
    <xf numFmtId="0" fontId="18" fillId="2" borderId="0" xfId="0" applyFont="1" applyFill="1" applyBorder="1" applyAlignment="1">
      <alignment horizontal="center" vertical="center" wrapText="1"/>
    </xf>
    <xf numFmtId="0" fontId="5" fillId="2" borderId="0" xfId="1" applyFont="1" applyFill="1" applyAlignment="1">
      <alignment horizontal="left" vertical="center"/>
    </xf>
    <xf numFmtId="0" fontId="32" fillId="2" borderId="0" xfId="0" applyFont="1" applyFill="1"/>
    <xf numFmtId="0" fontId="33" fillId="2" borderId="0" xfId="0" applyFont="1" applyFill="1"/>
    <xf numFmtId="9" fontId="0" fillId="2" borderId="0" xfId="2" applyFont="1" applyFill="1"/>
    <xf numFmtId="1" fontId="29" fillId="2" borderId="13" xfId="0" applyNumberFormat="1" applyFont="1" applyFill="1" applyBorder="1" applyAlignment="1">
      <alignment horizontal="left" vertical="center"/>
    </xf>
    <xf numFmtId="3" fontId="21" fillId="2" borderId="11" xfId="0" applyNumberFormat="1" applyFont="1" applyFill="1" applyBorder="1" applyAlignment="1">
      <alignment horizontal="center" vertical="center"/>
    </xf>
    <xf numFmtId="3" fontId="21" fillId="2" borderId="12" xfId="0" applyNumberFormat="1" applyFont="1" applyFill="1" applyBorder="1" applyAlignment="1">
      <alignment horizontal="center" vertical="center"/>
    </xf>
    <xf numFmtId="3" fontId="21" fillId="2" borderId="13" xfId="0" applyNumberFormat="1" applyFont="1" applyFill="1" applyBorder="1" applyAlignment="1">
      <alignment horizontal="left" vertical="center"/>
    </xf>
    <xf numFmtId="3" fontId="29" fillId="2" borderId="13" xfId="0" applyNumberFormat="1" applyFont="1" applyFill="1" applyBorder="1" applyAlignment="1">
      <alignment horizontal="center" vertical="center"/>
    </xf>
    <xf numFmtId="9" fontId="29" fillId="2" borderId="13" xfId="0" applyNumberFormat="1" applyFont="1" applyFill="1" applyBorder="1" applyAlignment="1">
      <alignment horizontal="center" vertical="center"/>
    </xf>
    <xf numFmtId="9" fontId="21" fillId="2" borderId="11" xfId="0" applyNumberFormat="1" applyFont="1" applyFill="1" applyBorder="1" applyAlignment="1">
      <alignment horizontal="center" vertical="center"/>
    </xf>
    <xf numFmtId="9" fontId="21" fillId="2" borderId="12" xfId="0" applyNumberFormat="1" applyFont="1" applyFill="1" applyBorder="1" applyAlignment="1">
      <alignment horizontal="center" vertical="center"/>
    </xf>
    <xf numFmtId="0" fontId="29" fillId="2" borderId="0" xfId="0" applyFont="1" applyFill="1"/>
    <xf numFmtId="0" fontId="32" fillId="2" borderId="0" xfId="0" applyFont="1" applyFill="1" applyAlignment="1">
      <alignment vertical="top"/>
    </xf>
    <xf numFmtId="0" fontId="34" fillId="2" borderId="0" xfId="0" applyFont="1" applyFill="1" applyBorder="1"/>
    <xf numFmtId="0" fontId="35" fillId="2" borderId="0" xfId="0" applyFont="1" applyFill="1" applyBorder="1"/>
    <xf numFmtId="1" fontId="36" fillId="2" borderId="0" xfId="0" applyNumberFormat="1" applyFont="1" applyFill="1" applyBorder="1" applyAlignment="1">
      <alignment horizontal="left" vertical="center"/>
    </xf>
    <xf numFmtId="0" fontId="18" fillId="2" borderId="0" xfId="0" applyFont="1" applyFill="1" applyBorder="1" applyAlignment="1">
      <alignment horizontal="center" vertical="center" wrapText="1"/>
    </xf>
    <xf numFmtId="49" fontId="5" fillId="2" borderId="4" xfId="0" applyNumberFormat="1" applyFont="1" applyFill="1" applyBorder="1" applyAlignment="1">
      <alignment horizontal="left" indent="2"/>
    </xf>
    <xf numFmtId="0" fontId="8" fillId="2" borderId="0" xfId="0" applyFont="1" applyFill="1" applyAlignment="1">
      <alignment vertical="center"/>
    </xf>
    <xf numFmtId="0" fontId="8" fillId="2" borderId="10" xfId="0" applyFont="1" applyFill="1" applyBorder="1" applyAlignment="1">
      <alignment horizontal="center" vertical="center"/>
    </xf>
    <xf numFmtId="0" fontId="18" fillId="2" borderId="0" xfId="0" applyFont="1" applyFill="1" applyBorder="1" applyAlignment="1">
      <alignment horizontal="center" vertical="center" wrapText="1"/>
    </xf>
  </cellXfs>
  <cellStyles count="3">
    <cellStyle name="Normal" xfId="0" builtinId="0"/>
    <cellStyle name="Normal 2" xfId="1"/>
    <cellStyle name="Percent"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E34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596265</xdr:colOff>
      <xdr:row>8</xdr:row>
      <xdr:rowOff>1143</xdr:rowOff>
    </xdr:to>
    <xdr:pic>
      <xdr:nvPicPr>
        <xdr:cNvPr id="2" name="Picture 1" title="Crime Statistics Agency"/>
        <xdr:cNvPicPr>
          <a:picLocks noChangeAspect="1"/>
        </xdr:cNvPicPr>
      </xdr:nvPicPr>
      <xdr:blipFill>
        <a:blip xmlns:r="http://schemas.openxmlformats.org/officeDocument/2006/relationships" r:embed="rId1"/>
        <a:stretch>
          <a:fillRect/>
        </a:stretch>
      </xdr:blipFill>
      <xdr:spPr>
        <a:xfrm>
          <a:off x="0" y="0"/>
          <a:ext cx="9997440" cy="16489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72390</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716008</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596265</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405765</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307794</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4244"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577215</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253365</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196215</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558165</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162197</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38372</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1997"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843915</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72390</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243840</xdr:colOff>
      <xdr:row>8</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110490</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110490</xdr:colOff>
      <xdr:row>7</xdr:row>
      <xdr:rowOff>158586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254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72390</xdr:colOff>
      <xdr:row>7</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97440" cy="16489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E3429"/>
    <pageSetUpPr fitToPage="1"/>
  </sheetPr>
  <dimension ref="B10:V697"/>
  <sheetViews>
    <sheetView tabSelected="1" view="pageBreakPreview" zoomScaleNormal="100" zoomScaleSheetLayoutView="100" workbookViewId="0">
      <selection activeCell="A9" sqref="A9"/>
    </sheetView>
  </sheetViews>
  <sheetFormatPr defaultRowHeight="16.5"/>
  <cols>
    <col min="1" max="1" width="6.28515625" style="21" customWidth="1"/>
    <col min="2" max="2" width="11" style="21" customWidth="1"/>
    <col min="3" max="3" width="16.85546875" style="21" customWidth="1"/>
    <col min="4" max="4" width="11.7109375" style="21" customWidth="1"/>
    <col min="5" max="5" width="12.85546875" style="21" customWidth="1"/>
    <col min="6" max="16384" width="9.140625" style="21"/>
  </cols>
  <sheetData>
    <row r="10" spans="2:22">
      <c r="B10" s="19" t="s">
        <v>115</v>
      </c>
    </row>
    <row r="11" spans="2:22" ht="20.25" customHeight="1">
      <c r="B11" s="138" t="s">
        <v>116</v>
      </c>
    </row>
    <row r="12" spans="2:22">
      <c r="B12" s="138" t="s">
        <v>136</v>
      </c>
    </row>
    <row r="14" spans="2:22" ht="17.25">
      <c r="B14" s="19" t="s">
        <v>1</v>
      </c>
      <c r="C14" s="20"/>
      <c r="D14" s="20"/>
      <c r="V14" s="23"/>
    </row>
    <row r="15" spans="2:22" ht="18.75" customHeight="1">
      <c r="B15" s="22" t="s">
        <v>2</v>
      </c>
      <c r="C15" s="23" t="s">
        <v>76</v>
      </c>
      <c r="D15" s="24"/>
      <c r="E15" s="25"/>
      <c r="F15" s="25"/>
      <c r="G15" s="25"/>
      <c r="H15" s="25"/>
      <c r="I15" s="25"/>
      <c r="J15" s="25"/>
      <c r="K15" s="25"/>
      <c r="L15" s="25"/>
    </row>
    <row r="16" spans="2:22" ht="18.75" customHeight="1">
      <c r="B16" s="22" t="s">
        <v>3</v>
      </c>
      <c r="C16" s="23" t="s">
        <v>77</v>
      </c>
      <c r="D16" s="24"/>
      <c r="E16" s="25"/>
      <c r="F16" s="25"/>
      <c r="G16" s="25"/>
      <c r="H16" s="25"/>
      <c r="I16" s="25"/>
      <c r="J16" s="25"/>
      <c r="K16" s="25"/>
      <c r="L16" s="25"/>
    </row>
    <row r="17" spans="2:12" ht="18.75" customHeight="1">
      <c r="B17" s="22" t="s">
        <v>4</v>
      </c>
      <c r="C17" s="23" t="s">
        <v>78</v>
      </c>
      <c r="D17" s="24"/>
      <c r="E17" s="25"/>
      <c r="F17" s="25"/>
      <c r="G17" s="25"/>
      <c r="H17" s="25"/>
      <c r="I17" s="25"/>
      <c r="J17" s="25"/>
      <c r="K17" s="25"/>
      <c r="L17" s="25"/>
    </row>
    <row r="18" spans="2:12" ht="18.75" customHeight="1">
      <c r="B18" s="22" t="s">
        <v>5</v>
      </c>
      <c r="C18" s="23" t="s">
        <v>79</v>
      </c>
      <c r="D18" s="24"/>
      <c r="E18" s="25"/>
      <c r="F18" s="25"/>
      <c r="G18" s="25"/>
      <c r="H18" s="25"/>
      <c r="I18" s="25"/>
      <c r="J18" s="25"/>
      <c r="K18" s="25"/>
      <c r="L18" s="25"/>
    </row>
    <row r="19" spans="2:12" ht="18.75" customHeight="1">
      <c r="B19" s="22" t="s">
        <v>6</v>
      </c>
      <c r="C19" s="23" t="s">
        <v>80</v>
      </c>
      <c r="D19" s="24"/>
      <c r="E19" s="25"/>
      <c r="F19" s="25"/>
      <c r="G19" s="25"/>
      <c r="H19" s="25"/>
      <c r="I19" s="25"/>
      <c r="J19" s="25"/>
      <c r="K19" s="25"/>
      <c r="L19" s="25"/>
    </row>
    <row r="20" spans="2:12" ht="18.75" customHeight="1">
      <c r="B20" s="22" t="s">
        <v>7</v>
      </c>
      <c r="C20" s="23" t="s">
        <v>81</v>
      </c>
      <c r="D20" s="24"/>
      <c r="E20" s="25"/>
      <c r="F20" s="25"/>
      <c r="G20" s="25"/>
      <c r="H20" s="25"/>
      <c r="I20" s="25"/>
      <c r="J20" s="25"/>
      <c r="K20" s="25"/>
      <c r="L20" s="25"/>
    </row>
    <row r="21" spans="2:12" ht="18.75" customHeight="1">
      <c r="B21" s="22" t="s">
        <v>8</v>
      </c>
      <c r="C21" s="23" t="s">
        <v>168</v>
      </c>
      <c r="D21" s="24"/>
      <c r="E21" s="25"/>
      <c r="F21" s="25"/>
      <c r="G21" s="25"/>
      <c r="H21" s="25"/>
      <c r="I21" s="25"/>
      <c r="J21" s="25"/>
      <c r="K21" s="25"/>
      <c r="L21" s="25"/>
    </row>
    <row r="22" spans="2:12" ht="18.75" customHeight="1">
      <c r="B22" s="22" t="s">
        <v>9</v>
      </c>
      <c r="C22" s="23" t="s">
        <v>82</v>
      </c>
      <c r="D22" s="24"/>
      <c r="E22" s="25"/>
      <c r="F22" s="25"/>
      <c r="G22" s="25"/>
      <c r="H22" s="25"/>
      <c r="I22" s="25"/>
      <c r="J22" s="25"/>
      <c r="K22" s="25"/>
      <c r="L22" s="25"/>
    </row>
    <row r="23" spans="2:12" ht="18.75" customHeight="1">
      <c r="B23" s="22" t="s">
        <v>10</v>
      </c>
      <c r="C23" s="23" t="s">
        <v>169</v>
      </c>
      <c r="D23" s="24"/>
      <c r="E23" s="25"/>
      <c r="F23" s="25"/>
      <c r="G23" s="25"/>
      <c r="H23" s="25"/>
      <c r="I23" s="25"/>
      <c r="J23" s="25"/>
      <c r="K23" s="25"/>
      <c r="L23" s="25"/>
    </row>
    <row r="24" spans="2:12" ht="18.75" customHeight="1">
      <c r="B24" s="22" t="s">
        <v>11</v>
      </c>
      <c r="C24" s="23" t="s">
        <v>156</v>
      </c>
      <c r="D24" s="24"/>
      <c r="E24" s="25"/>
      <c r="F24" s="25"/>
      <c r="G24" s="25"/>
      <c r="H24" s="25"/>
      <c r="I24" s="25"/>
      <c r="J24" s="25"/>
      <c r="K24" s="25"/>
      <c r="L24" s="25"/>
    </row>
    <row r="25" spans="2:12" ht="18.75" customHeight="1">
      <c r="B25" s="22" t="s">
        <v>12</v>
      </c>
      <c r="C25" s="23" t="s">
        <v>157</v>
      </c>
      <c r="D25" s="24"/>
      <c r="E25" s="25"/>
      <c r="F25" s="25"/>
      <c r="G25" s="25"/>
      <c r="H25" s="25"/>
      <c r="I25" s="25"/>
      <c r="J25" s="25"/>
      <c r="K25" s="25"/>
      <c r="L25" s="25"/>
    </row>
    <row r="26" spans="2:12" ht="18.75" customHeight="1">
      <c r="B26" s="22" t="s">
        <v>13</v>
      </c>
      <c r="C26" s="23" t="s">
        <v>158</v>
      </c>
      <c r="D26" s="24"/>
      <c r="E26" s="25"/>
      <c r="F26" s="25"/>
      <c r="G26" s="25"/>
      <c r="H26" s="25"/>
      <c r="I26" s="25"/>
      <c r="J26" s="25"/>
      <c r="K26" s="25"/>
      <c r="L26" s="25"/>
    </row>
    <row r="27" spans="2:12" ht="18.75" customHeight="1">
      <c r="B27" s="22" t="s">
        <v>14</v>
      </c>
      <c r="C27" s="23" t="s">
        <v>159</v>
      </c>
      <c r="D27" s="24"/>
      <c r="E27" s="25"/>
      <c r="F27" s="25"/>
      <c r="G27" s="25"/>
      <c r="H27" s="25"/>
      <c r="I27" s="25"/>
      <c r="J27" s="25"/>
      <c r="K27" s="25"/>
      <c r="L27" s="25"/>
    </row>
    <row r="28" spans="2:12" ht="18.75" customHeight="1">
      <c r="B28" s="22" t="s">
        <v>15</v>
      </c>
      <c r="C28" s="23" t="s">
        <v>150</v>
      </c>
      <c r="D28" s="27"/>
      <c r="E28" s="27"/>
      <c r="F28" s="25"/>
      <c r="G28" s="25"/>
    </row>
    <row r="29" spans="2:12" ht="18.75" customHeight="1">
      <c r="B29" s="22" t="s">
        <v>113</v>
      </c>
      <c r="C29" s="23" t="s">
        <v>151</v>
      </c>
      <c r="D29" s="27"/>
      <c r="E29" s="27"/>
      <c r="F29" s="25"/>
      <c r="G29" s="25"/>
    </row>
    <row r="30" spans="2:12" ht="18.75" customHeight="1">
      <c r="B30" s="22" t="s">
        <v>166</v>
      </c>
      <c r="C30" s="23" t="s">
        <v>160</v>
      </c>
      <c r="D30" s="27"/>
      <c r="E30" s="27"/>
      <c r="F30" s="25"/>
      <c r="G30" s="25"/>
    </row>
    <row r="31" spans="2:12" ht="18.75" customHeight="1">
      <c r="B31" s="22" t="s">
        <v>167</v>
      </c>
      <c r="C31" s="23" t="s">
        <v>152</v>
      </c>
      <c r="D31" s="27"/>
      <c r="E31" s="27"/>
      <c r="F31" s="25"/>
      <c r="G31" s="25"/>
    </row>
    <row r="32" spans="2:12" ht="17.25">
      <c r="B32" s="22"/>
      <c r="C32" s="23"/>
      <c r="D32" s="27"/>
      <c r="E32" s="27"/>
      <c r="F32" s="25"/>
      <c r="G32" s="25"/>
    </row>
    <row r="33" spans="2:7">
      <c r="B33" s="26"/>
      <c r="C33" s="27"/>
      <c r="D33" s="27"/>
      <c r="E33" s="27"/>
      <c r="F33" s="25"/>
      <c r="G33" s="25"/>
    </row>
    <row r="34" spans="2:7">
      <c r="B34" s="26"/>
      <c r="C34" s="27"/>
      <c r="D34" s="27"/>
      <c r="E34" s="27"/>
      <c r="F34" s="25"/>
      <c r="G34" s="25"/>
    </row>
    <row r="35" spans="2:7">
      <c r="B35" s="26"/>
      <c r="C35" s="27"/>
      <c r="D35" s="27"/>
      <c r="E35" s="27"/>
      <c r="F35" s="25"/>
      <c r="G35" s="25"/>
    </row>
    <row r="36" spans="2:7">
      <c r="B36" s="26"/>
      <c r="C36" s="27"/>
      <c r="D36" s="27"/>
      <c r="E36" s="27"/>
      <c r="F36" s="25"/>
      <c r="G36" s="25"/>
    </row>
    <row r="37" spans="2:7">
      <c r="B37" s="26"/>
      <c r="C37" s="27"/>
      <c r="D37" s="27"/>
      <c r="E37" s="27"/>
      <c r="F37" s="25"/>
      <c r="G37" s="25"/>
    </row>
    <row r="38" spans="2:7">
      <c r="B38" s="26"/>
      <c r="C38" s="27"/>
      <c r="D38" s="27"/>
      <c r="E38" s="27"/>
      <c r="F38" s="25"/>
      <c r="G38" s="25"/>
    </row>
    <row r="39" spans="2:7">
      <c r="B39" s="26"/>
      <c r="C39" s="27"/>
      <c r="D39" s="27"/>
      <c r="E39" s="27"/>
      <c r="F39" s="25"/>
      <c r="G39" s="25"/>
    </row>
    <row r="40" spans="2:7">
      <c r="B40" s="26"/>
      <c r="C40" s="27"/>
      <c r="D40" s="27"/>
      <c r="E40" s="27"/>
      <c r="F40" s="25"/>
      <c r="G40" s="25"/>
    </row>
    <row r="41" spans="2:7">
      <c r="B41" s="26"/>
      <c r="C41" s="27"/>
      <c r="D41" s="27"/>
      <c r="E41" s="27"/>
      <c r="F41" s="25"/>
      <c r="G41" s="25"/>
    </row>
    <row r="42" spans="2:7">
      <c r="B42" s="26"/>
      <c r="C42" s="27"/>
      <c r="D42" s="27"/>
      <c r="E42" s="27"/>
      <c r="F42" s="25"/>
      <c r="G42" s="25"/>
    </row>
    <row r="43" spans="2:7">
      <c r="B43" s="26"/>
      <c r="C43" s="27"/>
      <c r="D43" s="27"/>
      <c r="E43" s="27"/>
      <c r="F43" s="25"/>
      <c r="G43" s="25"/>
    </row>
    <row r="44" spans="2:7">
      <c r="B44" s="26"/>
      <c r="C44" s="27"/>
      <c r="D44" s="27"/>
      <c r="E44" s="27"/>
      <c r="F44" s="25"/>
      <c r="G44" s="25"/>
    </row>
    <row r="45" spans="2:7">
      <c r="B45" s="26"/>
      <c r="C45" s="27"/>
      <c r="D45" s="27"/>
      <c r="E45" s="27"/>
      <c r="F45" s="25"/>
      <c r="G45" s="25"/>
    </row>
    <row r="46" spans="2:7">
      <c r="B46" s="26"/>
      <c r="C46" s="27"/>
      <c r="D46" s="27"/>
      <c r="E46" s="27"/>
      <c r="F46" s="25"/>
      <c r="G46" s="25"/>
    </row>
    <row r="47" spans="2:7">
      <c r="B47" s="26"/>
      <c r="C47" s="27"/>
      <c r="D47" s="27"/>
      <c r="E47" s="27"/>
      <c r="F47" s="25"/>
      <c r="G47" s="25"/>
    </row>
    <row r="48" spans="2:7">
      <c r="B48" s="26"/>
      <c r="C48" s="27"/>
      <c r="D48" s="27"/>
      <c r="E48" s="27"/>
      <c r="F48" s="25"/>
      <c r="G48" s="25"/>
    </row>
    <row r="49" spans="2:7">
      <c r="B49" s="26"/>
      <c r="C49" s="27"/>
      <c r="D49" s="27"/>
      <c r="E49" s="27"/>
      <c r="F49" s="25"/>
      <c r="G49" s="25"/>
    </row>
    <row r="50" spans="2:7">
      <c r="B50" s="26"/>
      <c r="C50" s="27"/>
      <c r="D50" s="27"/>
      <c r="E50" s="27"/>
      <c r="F50" s="25"/>
      <c r="G50" s="25"/>
    </row>
    <row r="51" spans="2:7">
      <c r="B51" s="26"/>
      <c r="C51" s="27"/>
      <c r="D51" s="27"/>
      <c r="E51" s="27"/>
      <c r="F51" s="25"/>
      <c r="G51" s="25"/>
    </row>
    <row r="52" spans="2:7">
      <c r="B52" s="26"/>
      <c r="C52" s="27"/>
      <c r="D52" s="27"/>
      <c r="E52" s="27"/>
      <c r="F52" s="25"/>
      <c r="G52" s="25"/>
    </row>
    <row r="53" spans="2:7">
      <c r="B53" s="26"/>
      <c r="C53" s="27"/>
      <c r="D53" s="27"/>
      <c r="E53" s="27"/>
      <c r="F53" s="25"/>
      <c r="G53" s="25"/>
    </row>
    <row r="54" spans="2:7">
      <c r="B54" s="26"/>
      <c r="C54" s="27"/>
      <c r="D54" s="27"/>
      <c r="E54" s="27"/>
      <c r="F54" s="25"/>
      <c r="G54" s="25"/>
    </row>
    <row r="55" spans="2:7">
      <c r="B55" s="26"/>
      <c r="C55" s="27"/>
      <c r="D55" s="27"/>
      <c r="E55" s="27"/>
      <c r="F55" s="25"/>
      <c r="G55" s="25"/>
    </row>
    <row r="56" spans="2:7">
      <c r="B56" s="26"/>
      <c r="C56" s="27"/>
      <c r="D56" s="27"/>
      <c r="E56" s="27"/>
      <c r="F56" s="25"/>
      <c r="G56" s="25"/>
    </row>
    <row r="57" spans="2:7">
      <c r="B57" s="26"/>
      <c r="C57" s="27"/>
      <c r="D57" s="27"/>
      <c r="E57" s="27"/>
      <c r="F57" s="25"/>
      <c r="G57" s="25"/>
    </row>
    <row r="58" spans="2:7">
      <c r="B58" s="26"/>
      <c r="C58" s="27"/>
      <c r="D58" s="27"/>
      <c r="E58" s="27"/>
      <c r="F58" s="25"/>
      <c r="G58" s="25"/>
    </row>
    <row r="59" spans="2:7">
      <c r="B59" s="26"/>
      <c r="C59" s="27"/>
      <c r="D59" s="27"/>
      <c r="E59" s="27"/>
      <c r="F59" s="25"/>
      <c r="G59" s="25"/>
    </row>
    <row r="60" spans="2:7">
      <c r="B60" s="26"/>
      <c r="C60" s="27"/>
      <c r="D60" s="27"/>
      <c r="E60" s="27"/>
      <c r="F60" s="25"/>
      <c r="G60" s="25"/>
    </row>
    <row r="61" spans="2:7">
      <c r="B61" s="26"/>
      <c r="C61" s="27"/>
      <c r="D61" s="27"/>
      <c r="E61" s="27"/>
      <c r="F61" s="25"/>
      <c r="G61" s="25"/>
    </row>
    <row r="62" spans="2:7">
      <c r="B62" s="26"/>
      <c r="C62" s="27"/>
      <c r="D62" s="27"/>
      <c r="E62" s="27"/>
      <c r="F62" s="25"/>
      <c r="G62" s="25"/>
    </row>
    <row r="63" spans="2:7">
      <c r="B63" s="26"/>
      <c r="C63" s="27"/>
      <c r="D63" s="27"/>
      <c r="E63" s="27"/>
      <c r="F63" s="25"/>
      <c r="G63" s="25"/>
    </row>
    <row r="64" spans="2:7">
      <c r="B64" s="26"/>
      <c r="C64" s="27"/>
      <c r="D64" s="27"/>
      <c r="E64" s="27"/>
      <c r="F64" s="25"/>
      <c r="G64" s="25"/>
    </row>
    <row r="65" spans="2:7">
      <c r="B65" s="26"/>
      <c r="C65" s="27"/>
      <c r="D65" s="27"/>
      <c r="E65" s="27"/>
      <c r="F65" s="25"/>
      <c r="G65" s="25"/>
    </row>
    <row r="66" spans="2:7">
      <c r="B66" s="26"/>
      <c r="C66" s="27"/>
      <c r="D66" s="27"/>
      <c r="E66" s="27"/>
      <c r="F66" s="25"/>
      <c r="G66" s="25"/>
    </row>
    <row r="67" spans="2:7">
      <c r="B67" s="26"/>
      <c r="C67" s="27"/>
      <c r="D67" s="27"/>
      <c r="E67" s="27"/>
      <c r="F67" s="25"/>
      <c r="G67" s="25"/>
    </row>
    <row r="68" spans="2:7">
      <c r="B68" s="26"/>
      <c r="C68" s="27"/>
      <c r="D68" s="27"/>
      <c r="E68" s="27"/>
      <c r="F68" s="25"/>
      <c r="G68" s="25"/>
    </row>
    <row r="69" spans="2:7">
      <c r="B69" s="26"/>
      <c r="C69" s="27"/>
      <c r="D69" s="27"/>
      <c r="E69" s="27"/>
      <c r="F69" s="25"/>
      <c r="G69" s="25"/>
    </row>
    <row r="70" spans="2:7">
      <c r="B70" s="26"/>
      <c r="C70" s="27"/>
      <c r="D70" s="27"/>
      <c r="E70" s="27"/>
      <c r="F70" s="25"/>
      <c r="G70" s="25"/>
    </row>
    <row r="71" spans="2:7">
      <c r="B71" s="26"/>
      <c r="C71" s="27"/>
      <c r="D71" s="27"/>
      <c r="E71" s="27"/>
      <c r="F71" s="25"/>
      <c r="G71" s="25"/>
    </row>
    <row r="72" spans="2:7">
      <c r="B72" s="26"/>
      <c r="C72" s="27"/>
      <c r="D72" s="27"/>
      <c r="E72" s="27"/>
      <c r="F72" s="25"/>
      <c r="G72" s="25"/>
    </row>
    <row r="73" spans="2:7">
      <c r="B73" s="26"/>
      <c r="C73" s="27"/>
      <c r="D73" s="27"/>
      <c r="E73" s="27"/>
      <c r="F73" s="25"/>
      <c r="G73" s="25"/>
    </row>
    <row r="74" spans="2:7">
      <c r="B74" s="26"/>
      <c r="C74" s="27"/>
      <c r="D74" s="27"/>
      <c r="E74" s="27"/>
      <c r="F74" s="25"/>
      <c r="G74" s="25"/>
    </row>
    <row r="75" spans="2:7">
      <c r="B75" s="26"/>
      <c r="C75" s="27"/>
      <c r="D75" s="27"/>
      <c r="E75" s="27"/>
      <c r="F75" s="25"/>
      <c r="G75" s="25"/>
    </row>
    <row r="76" spans="2:7">
      <c r="B76" s="26"/>
      <c r="C76" s="27"/>
      <c r="D76" s="27"/>
      <c r="E76" s="27"/>
      <c r="F76" s="25"/>
      <c r="G76" s="25"/>
    </row>
    <row r="77" spans="2:7">
      <c r="B77" s="26"/>
      <c r="C77" s="27"/>
      <c r="D77" s="27"/>
      <c r="E77" s="27"/>
      <c r="F77" s="25"/>
      <c r="G77" s="25"/>
    </row>
    <row r="78" spans="2:7">
      <c r="B78" s="26"/>
      <c r="C78" s="27"/>
      <c r="D78" s="27"/>
      <c r="E78" s="27"/>
      <c r="F78" s="25"/>
      <c r="G78" s="25"/>
    </row>
    <row r="79" spans="2:7">
      <c r="B79" s="26"/>
      <c r="C79" s="27"/>
      <c r="D79" s="27"/>
      <c r="E79" s="27"/>
      <c r="F79" s="25"/>
      <c r="G79" s="25"/>
    </row>
    <row r="80" spans="2:7">
      <c r="B80" s="26"/>
      <c r="C80" s="27"/>
      <c r="D80" s="27"/>
      <c r="E80" s="27"/>
      <c r="F80" s="25"/>
      <c r="G80" s="25"/>
    </row>
    <row r="81" spans="2:7">
      <c r="B81" s="26"/>
      <c r="C81" s="27"/>
      <c r="D81" s="27"/>
      <c r="E81" s="27"/>
      <c r="F81" s="25"/>
      <c r="G81" s="25"/>
    </row>
    <row r="82" spans="2:7">
      <c r="B82" s="26"/>
      <c r="C82" s="27"/>
      <c r="D82" s="27"/>
      <c r="E82" s="27"/>
      <c r="F82" s="25"/>
      <c r="G82" s="25"/>
    </row>
    <row r="83" spans="2:7">
      <c r="B83" s="26"/>
      <c r="C83" s="27"/>
      <c r="D83" s="27"/>
      <c r="E83" s="27"/>
      <c r="F83" s="25"/>
      <c r="G83" s="25"/>
    </row>
    <row r="84" spans="2:7">
      <c r="B84" s="26"/>
      <c r="C84" s="27"/>
      <c r="D84" s="27"/>
      <c r="E84" s="27"/>
      <c r="F84" s="25"/>
      <c r="G84" s="25"/>
    </row>
    <row r="85" spans="2:7">
      <c r="B85" s="26"/>
      <c r="C85" s="27"/>
      <c r="D85" s="27"/>
      <c r="E85" s="27"/>
      <c r="F85" s="25"/>
      <c r="G85" s="25"/>
    </row>
    <row r="86" spans="2:7">
      <c r="B86" s="26"/>
      <c r="C86" s="27"/>
      <c r="D86" s="27"/>
      <c r="E86" s="27"/>
      <c r="F86" s="25"/>
      <c r="G86" s="25"/>
    </row>
    <row r="87" spans="2:7">
      <c r="B87" s="26"/>
      <c r="C87" s="27"/>
      <c r="D87" s="27"/>
      <c r="E87" s="27"/>
      <c r="F87" s="25"/>
      <c r="G87" s="25"/>
    </row>
    <row r="88" spans="2:7">
      <c r="B88" s="26"/>
      <c r="C88" s="27"/>
      <c r="D88" s="27"/>
      <c r="E88" s="27"/>
      <c r="F88" s="25"/>
      <c r="G88" s="25"/>
    </row>
    <row r="89" spans="2:7">
      <c r="B89" s="26"/>
      <c r="C89" s="27"/>
      <c r="D89" s="27"/>
      <c r="E89" s="27"/>
      <c r="F89" s="25"/>
      <c r="G89" s="25"/>
    </row>
    <row r="90" spans="2:7">
      <c r="B90" s="26"/>
      <c r="C90" s="27"/>
      <c r="D90" s="27"/>
      <c r="E90" s="27"/>
      <c r="F90" s="25"/>
      <c r="G90" s="25"/>
    </row>
    <row r="91" spans="2:7">
      <c r="B91" s="26"/>
      <c r="C91" s="27"/>
      <c r="D91" s="27"/>
      <c r="E91" s="27"/>
      <c r="F91" s="25"/>
      <c r="G91" s="25"/>
    </row>
    <row r="92" spans="2:7">
      <c r="B92" s="26"/>
      <c r="C92" s="27"/>
      <c r="D92" s="27"/>
      <c r="E92" s="27"/>
      <c r="F92" s="25"/>
      <c r="G92" s="25"/>
    </row>
    <row r="93" spans="2:7">
      <c r="B93" s="26"/>
      <c r="C93" s="27"/>
      <c r="D93" s="27"/>
      <c r="E93" s="27"/>
      <c r="F93" s="25"/>
      <c r="G93" s="25"/>
    </row>
    <row r="94" spans="2:7">
      <c r="B94" s="26"/>
      <c r="C94" s="27"/>
      <c r="D94" s="27"/>
      <c r="E94" s="27"/>
      <c r="F94" s="25"/>
      <c r="G94" s="25"/>
    </row>
    <row r="95" spans="2:7">
      <c r="B95" s="26"/>
      <c r="C95" s="27"/>
      <c r="D95" s="27"/>
      <c r="E95" s="27"/>
      <c r="F95" s="25"/>
      <c r="G95" s="25"/>
    </row>
    <row r="96" spans="2:7">
      <c r="B96" s="26"/>
      <c r="C96" s="27"/>
      <c r="D96" s="27"/>
      <c r="E96" s="27"/>
      <c r="F96" s="25"/>
      <c r="G96" s="25"/>
    </row>
    <row r="97" spans="2:7">
      <c r="B97" s="26"/>
      <c r="C97" s="27"/>
      <c r="D97" s="27"/>
      <c r="E97" s="27"/>
      <c r="F97" s="25"/>
      <c r="G97" s="25"/>
    </row>
    <row r="98" spans="2:7">
      <c r="B98" s="26"/>
      <c r="C98" s="27"/>
      <c r="D98" s="27"/>
      <c r="E98" s="27"/>
      <c r="F98" s="25"/>
      <c r="G98" s="25"/>
    </row>
    <row r="99" spans="2:7">
      <c r="B99" s="26"/>
      <c r="C99" s="27"/>
      <c r="D99" s="27"/>
      <c r="E99" s="27"/>
      <c r="F99" s="25"/>
      <c r="G99" s="25"/>
    </row>
    <row r="100" spans="2:7">
      <c r="B100" s="26"/>
      <c r="C100" s="27"/>
      <c r="D100" s="27"/>
      <c r="E100" s="27"/>
      <c r="F100" s="25"/>
      <c r="G100" s="25"/>
    </row>
    <row r="101" spans="2:7">
      <c r="B101" s="26"/>
      <c r="C101" s="27"/>
      <c r="D101" s="27"/>
      <c r="E101" s="27"/>
      <c r="F101" s="25"/>
      <c r="G101" s="25"/>
    </row>
    <row r="102" spans="2:7">
      <c r="B102" s="26"/>
      <c r="C102" s="27"/>
      <c r="D102" s="27"/>
      <c r="E102" s="27"/>
      <c r="F102" s="25"/>
      <c r="G102" s="25"/>
    </row>
    <row r="103" spans="2:7">
      <c r="B103" s="26"/>
      <c r="C103" s="27"/>
      <c r="D103" s="27"/>
      <c r="E103" s="27"/>
      <c r="F103" s="25"/>
      <c r="G103" s="25"/>
    </row>
    <row r="104" spans="2:7">
      <c r="B104" s="26"/>
      <c r="C104" s="27"/>
      <c r="D104" s="27"/>
      <c r="E104" s="27"/>
      <c r="F104" s="25"/>
      <c r="G104" s="25"/>
    </row>
    <row r="105" spans="2:7">
      <c r="B105" s="26"/>
      <c r="C105" s="27"/>
      <c r="D105" s="27"/>
      <c r="E105" s="27"/>
      <c r="F105" s="25"/>
      <c r="G105" s="25"/>
    </row>
    <row r="106" spans="2:7">
      <c r="B106" s="26"/>
      <c r="C106" s="27"/>
      <c r="D106" s="27"/>
      <c r="E106" s="27"/>
      <c r="F106" s="25"/>
      <c r="G106" s="25"/>
    </row>
    <row r="107" spans="2:7">
      <c r="B107" s="26"/>
      <c r="C107" s="27"/>
      <c r="D107" s="27"/>
      <c r="E107" s="27"/>
      <c r="F107" s="25"/>
      <c r="G107" s="25"/>
    </row>
    <row r="108" spans="2:7">
      <c r="B108" s="26"/>
      <c r="C108" s="27"/>
      <c r="D108" s="27"/>
      <c r="E108" s="27"/>
      <c r="F108" s="25"/>
      <c r="G108" s="25"/>
    </row>
    <row r="109" spans="2:7">
      <c r="B109" s="26"/>
      <c r="C109" s="27"/>
      <c r="D109" s="27"/>
      <c r="E109" s="27"/>
      <c r="F109" s="25"/>
      <c r="G109" s="25"/>
    </row>
    <row r="110" spans="2:7">
      <c r="B110" s="26"/>
      <c r="C110" s="27"/>
      <c r="D110" s="27"/>
      <c r="E110" s="27"/>
      <c r="F110" s="25"/>
      <c r="G110" s="25"/>
    </row>
    <row r="111" spans="2:7">
      <c r="B111" s="26"/>
      <c r="C111" s="27"/>
      <c r="D111" s="27"/>
      <c r="E111" s="27"/>
      <c r="F111" s="25"/>
      <c r="G111" s="25"/>
    </row>
    <row r="112" spans="2:7">
      <c r="B112" s="26"/>
      <c r="C112" s="27"/>
      <c r="D112" s="27"/>
      <c r="E112" s="27"/>
      <c r="F112" s="25"/>
      <c r="G112" s="25"/>
    </row>
    <row r="113" spans="2:7">
      <c r="B113" s="26"/>
      <c r="C113" s="27"/>
      <c r="D113" s="27"/>
      <c r="E113" s="27"/>
      <c r="F113" s="25"/>
      <c r="G113" s="25"/>
    </row>
    <row r="114" spans="2:7">
      <c r="B114" s="26"/>
      <c r="C114" s="27"/>
      <c r="D114" s="27"/>
      <c r="E114" s="27"/>
      <c r="F114" s="25"/>
      <c r="G114" s="25"/>
    </row>
    <row r="115" spans="2:7">
      <c r="B115" s="26"/>
      <c r="C115" s="27"/>
      <c r="D115" s="27"/>
      <c r="E115" s="27"/>
      <c r="F115" s="25"/>
      <c r="G115" s="25"/>
    </row>
    <row r="116" spans="2:7">
      <c r="B116" s="26"/>
      <c r="C116" s="27"/>
      <c r="D116" s="27"/>
      <c r="E116" s="27"/>
      <c r="F116" s="25"/>
      <c r="G116" s="25"/>
    </row>
    <row r="117" spans="2:7">
      <c r="B117" s="26"/>
      <c r="C117" s="27"/>
      <c r="D117" s="27"/>
      <c r="E117" s="27"/>
      <c r="F117" s="25"/>
      <c r="G117" s="25"/>
    </row>
    <row r="118" spans="2:7">
      <c r="B118" s="26"/>
      <c r="C118" s="27"/>
      <c r="D118" s="27"/>
      <c r="E118" s="27"/>
      <c r="F118" s="25"/>
      <c r="G118" s="25"/>
    </row>
    <row r="119" spans="2:7">
      <c r="B119" s="26"/>
      <c r="C119" s="27"/>
      <c r="D119" s="27"/>
      <c r="E119" s="27"/>
      <c r="F119" s="25"/>
      <c r="G119" s="25"/>
    </row>
    <row r="120" spans="2:7">
      <c r="B120" s="26"/>
      <c r="C120" s="27"/>
      <c r="D120" s="27"/>
      <c r="E120" s="27"/>
      <c r="F120" s="25"/>
      <c r="G120" s="25"/>
    </row>
    <row r="121" spans="2:7">
      <c r="B121" s="26"/>
      <c r="C121" s="27"/>
      <c r="D121" s="27"/>
      <c r="E121" s="27"/>
      <c r="F121" s="25"/>
      <c r="G121" s="25"/>
    </row>
    <row r="122" spans="2:7">
      <c r="B122" s="26"/>
      <c r="C122" s="27"/>
      <c r="D122" s="27"/>
      <c r="E122" s="27"/>
      <c r="F122" s="25"/>
      <c r="G122" s="25"/>
    </row>
    <row r="123" spans="2:7">
      <c r="B123" s="26"/>
      <c r="C123" s="27"/>
      <c r="D123" s="27"/>
      <c r="E123" s="27"/>
      <c r="F123" s="25"/>
      <c r="G123" s="25"/>
    </row>
    <row r="124" spans="2:7">
      <c r="B124" s="26"/>
      <c r="C124" s="27"/>
      <c r="D124" s="27"/>
      <c r="E124" s="27"/>
      <c r="F124" s="25"/>
      <c r="G124" s="25"/>
    </row>
    <row r="125" spans="2:7">
      <c r="B125" s="26"/>
      <c r="C125" s="27"/>
      <c r="D125" s="27"/>
      <c r="E125" s="27"/>
      <c r="F125" s="25"/>
      <c r="G125" s="25"/>
    </row>
    <row r="126" spans="2:7">
      <c r="B126" s="26"/>
      <c r="C126" s="27"/>
      <c r="D126" s="27"/>
      <c r="E126" s="27"/>
      <c r="F126" s="25"/>
      <c r="G126" s="25"/>
    </row>
    <row r="127" spans="2:7">
      <c r="B127" s="26"/>
      <c r="C127" s="27"/>
      <c r="D127" s="27"/>
      <c r="E127" s="27"/>
      <c r="F127" s="25"/>
      <c r="G127" s="25"/>
    </row>
    <row r="128" spans="2:7">
      <c r="B128" s="26"/>
      <c r="C128" s="27"/>
      <c r="D128" s="27"/>
      <c r="E128" s="27"/>
      <c r="F128" s="25"/>
      <c r="G128" s="25"/>
    </row>
    <row r="129" spans="2:7">
      <c r="B129" s="26"/>
      <c r="C129" s="27"/>
      <c r="D129" s="27"/>
      <c r="E129" s="27"/>
      <c r="F129" s="25"/>
      <c r="G129" s="25"/>
    </row>
    <row r="130" spans="2:7">
      <c r="B130" s="26"/>
      <c r="C130" s="27"/>
      <c r="D130" s="27"/>
      <c r="E130" s="27"/>
      <c r="F130" s="25"/>
      <c r="G130" s="25"/>
    </row>
    <row r="131" spans="2:7">
      <c r="B131" s="26"/>
      <c r="C131" s="27"/>
      <c r="D131" s="27"/>
      <c r="E131" s="27"/>
      <c r="F131" s="25"/>
      <c r="G131" s="25"/>
    </row>
    <row r="132" spans="2:7">
      <c r="B132" s="26"/>
      <c r="C132" s="27"/>
      <c r="D132" s="27"/>
      <c r="E132" s="27"/>
      <c r="F132" s="25"/>
      <c r="G132" s="25"/>
    </row>
    <row r="133" spans="2:7">
      <c r="B133" s="26"/>
      <c r="C133" s="27"/>
      <c r="D133" s="27"/>
      <c r="E133" s="27"/>
      <c r="F133" s="25"/>
      <c r="G133" s="25"/>
    </row>
    <row r="134" spans="2:7">
      <c r="B134" s="26"/>
      <c r="C134" s="27"/>
      <c r="D134" s="27"/>
      <c r="E134" s="27"/>
      <c r="F134" s="25"/>
      <c r="G134" s="25"/>
    </row>
    <row r="135" spans="2:7">
      <c r="B135" s="26"/>
      <c r="C135" s="27"/>
      <c r="D135" s="27"/>
      <c r="E135" s="27"/>
      <c r="F135" s="25"/>
      <c r="G135" s="25"/>
    </row>
    <row r="136" spans="2:7">
      <c r="B136" s="26"/>
      <c r="C136" s="27"/>
      <c r="D136" s="27"/>
      <c r="E136" s="27"/>
      <c r="F136" s="25"/>
      <c r="G136" s="25"/>
    </row>
    <row r="137" spans="2:7">
      <c r="B137" s="26"/>
      <c r="C137" s="27"/>
      <c r="D137" s="27"/>
      <c r="E137" s="27"/>
      <c r="F137" s="25"/>
      <c r="G137" s="25"/>
    </row>
    <row r="138" spans="2:7">
      <c r="B138" s="26"/>
      <c r="C138" s="27"/>
      <c r="D138" s="27"/>
      <c r="E138" s="27"/>
      <c r="F138" s="25"/>
      <c r="G138" s="25"/>
    </row>
    <row r="139" spans="2:7">
      <c r="B139" s="26"/>
      <c r="C139" s="27"/>
      <c r="D139" s="27"/>
      <c r="E139" s="27"/>
      <c r="F139" s="25"/>
      <c r="G139" s="25"/>
    </row>
    <row r="140" spans="2:7">
      <c r="B140" s="26"/>
      <c r="C140" s="27"/>
      <c r="D140" s="27"/>
      <c r="E140" s="27"/>
      <c r="F140" s="25"/>
      <c r="G140" s="25"/>
    </row>
    <row r="141" spans="2:7">
      <c r="B141" s="26"/>
      <c r="C141" s="27"/>
      <c r="D141" s="27"/>
      <c r="E141" s="27"/>
      <c r="F141" s="25"/>
      <c r="G141" s="25"/>
    </row>
    <row r="142" spans="2:7">
      <c r="B142" s="26"/>
      <c r="C142" s="27"/>
      <c r="D142" s="27"/>
      <c r="E142" s="27"/>
      <c r="F142" s="25"/>
      <c r="G142" s="25"/>
    </row>
    <row r="143" spans="2:7">
      <c r="B143" s="26"/>
      <c r="C143" s="27"/>
      <c r="D143" s="27"/>
      <c r="E143" s="27"/>
      <c r="F143" s="25"/>
      <c r="G143" s="25"/>
    </row>
    <row r="144" spans="2:7">
      <c r="B144" s="26"/>
      <c r="C144" s="27"/>
      <c r="D144" s="27"/>
      <c r="E144" s="27"/>
      <c r="F144" s="25"/>
      <c r="G144" s="25"/>
    </row>
    <row r="145" spans="2:7">
      <c r="B145" s="26"/>
      <c r="C145" s="27"/>
      <c r="D145" s="27"/>
      <c r="E145" s="27"/>
      <c r="F145" s="25"/>
      <c r="G145" s="25"/>
    </row>
    <row r="146" spans="2:7">
      <c r="B146" s="26"/>
      <c r="C146" s="27"/>
      <c r="D146" s="27"/>
      <c r="E146" s="27"/>
      <c r="F146" s="25"/>
      <c r="G146" s="25"/>
    </row>
    <row r="147" spans="2:7">
      <c r="B147" s="26"/>
      <c r="C147" s="27"/>
      <c r="D147" s="27"/>
      <c r="E147" s="27"/>
      <c r="F147" s="25"/>
      <c r="G147" s="25"/>
    </row>
    <row r="148" spans="2:7">
      <c r="B148" s="26"/>
      <c r="C148" s="27"/>
      <c r="D148" s="27"/>
      <c r="E148" s="27"/>
      <c r="F148" s="25"/>
      <c r="G148" s="25"/>
    </row>
    <row r="149" spans="2:7">
      <c r="B149" s="26"/>
      <c r="C149" s="27"/>
      <c r="D149" s="27"/>
      <c r="E149" s="27"/>
      <c r="F149" s="25"/>
      <c r="G149" s="25"/>
    </row>
    <row r="150" spans="2:7">
      <c r="B150" s="26"/>
      <c r="C150" s="27"/>
      <c r="D150" s="27"/>
      <c r="E150" s="27"/>
      <c r="F150" s="25"/>
      <c r="G150" s="25"/>
    </row>
    <row r="151" spans="2:7">
      <c r="B151" s="26"/>
      <c r="C151" s="27"/>
      <c r="D151" s="27"/>
      <c r="E151" s="27"/>
      <c r="F151" s="25"/>
      <c r="G151" s="25"/>
    </row>
    <row r="152" spans="2:7">
      <c r="B152" s="26"/>
      <c r="C152" s="27"/>
      <c r="D152" s="27"/>
      <c r="E152" s="27"/>
      <c r="F152" s="25"/>
      <c r="G152" s="25"/>
    </row>
    <row r="153" spans="2:7">
      <c r="B153" s="26"/>
      <c r="C153" s="27"/>
      <c r="D153" s="27"/>
      <c r="E153" s="27"/>
      <c r="F153" s="25"/>
      <c r="G153" s="25"/>
    </row>
    <row r="154" spans="2:7">
      <c r="B154" s="26"/>
      <c r="C154" s="27"/>
      <c r="D154" s="27"/>
      <c r="E154" s="27"/>
      <c r="F154" s="25"/>
      <c r="G154" s="25"/>
    </row>
    <row r="155" spans="2:7">
      <c r="B155" s="26"/>
      <c r="C155" s="27"/>
      <c r="D155" s="27"/>
      <c r="E155" s="27"/>
      <c r="F155" s="25"/>
      <c r="G155" s="25"/>
    </row>
    <row r="156" spans="2:7">
      <c r="B156" s="26"/>
      <c r="C156" s="27"/>
      <c r="D156" s="27"/>
      <c r="E156" s="27"/>
      <c r="F156" s="25"/>
      <c r="G156" s="25"/>
    </row>
    <row r="157" spans="2:7">
      <c r="B157" s="26"/>
      <c r="C157" s="27"/>
      <c r="D157" s="27"/>
      <c r="E157" s="27"/>
      <c r="F157" s="25"/>
      <c r="G157" s="25"/>
    </row>
    <row r="158" spans="2:7">
      <c r="B158" s="26"/>
      <c r="C158" s="27"/>
      <c r="D158" s="27"/>
      <c r="E158" s="27"/>
      <c r="F158" s="25"/>
      <c r="G158" s="25"/>
    </row>
    <row r="159" spans="2:7">
      <c r="B159" s="26"/>
      <c r="C159" s="27"/>
      <c r="D159" s="27"/>
      <c r="E159" s="27"/>
      <c r="F159" s="25"/>
      <c r="G159" s="25"/>
    </row>
    <row r="160" spans="2:7">
      <c r="B160" s="26"/>
      <c r="C160" s="27"/>
      <c r="D160" s="27"/>
      <c r="E160" s="27"/>
      <c r="F160" s="25"/>
      <c r="G160" s="25"/>
    </row>
    <row r="161" spans="2:7">
      <c r="B161" s="26"/>
      <c r="C161" s="27"/>
      <c r="D161" s="27"/>
      <c r="E161" s="27"/>
      <c r="F161" s="25"/>
      <c r="G161" s="25"/>
    </row>
    <row r="162" spans="2:7">
      <c r="B162" s="26"/>
      <c r="C162" s="27"/>
      <c r="D162" s="27"/>
      <c r="E162" s="27"/>
      <c r="F162" s="25"/>
      <c r="G162" s="25"/>
    </row>
    <row r="163" spans="2:7">
      <c r="B163" s="26"/>
      <c r="C163" s="27"/>
      <c r="D163" s="27"/>
      <c r="E163" s="27"/>
      <c r="F163" s="25"/>
      <c r="G163" s="25"/>
    </row>
    <row r="164" spans="2:7">
      <c r="B164" s="26"/>
      <c r="C164" s="27"/>
      <c r="D164" s="27"/>
      <c r="E164" s="27"/>
      <c r="F164" s="25"/>
      <c r="G164" s="25"/>
    </row>
    <row r="165" spans="2:7">
      <c r="B165" s="26"/>
      <c r="C165" s="27"/>
      <c r="D165" s="27"/>
      <c r="E165" s="27"/>
      <c r="F165" s="25"/>
      <c r="G165" s="25"/>
    </row>
    <row r="166" spans="2:7">
      <c r="B166" s="26"/>
      <c r="C166" s="27"/>
      <c r="D166" s="27"/>
      <c r="E166" s="27"/>
      <c r="F166" s="25"/>
      <c r="G166" s="25"/>
    </row>
    <row r="167" spans="2:7">
      <c r="B167" s="26"/>
      <c r="C167" s="27"/>
      <c r="D167" s="27"/>
      <c r="E167" s="27"/>
      <c r="F167" s="25"/>
      <c r="G167" s="25"/>
    </row>
    <row r="168" spans="2:7">
      <c r="B168" s="26"/>
      <c r="C168" s="27"/>
      <c r="D168" s="27"/>
      <c r="E168" s="27"/>
      <c r="F168" s="25"/>
      <c r="G168" s="25"/>
    </row>
    <row r="169" spans="2:7">
      <c r="B169" s="26"/>
      <c r="C169" s="27"/>
      <c r="D169" s="27"/>
      <c r="E169" s="27"/>
      <c r="F169" s="25"/>
      <c r="G169" s="25"/>
    </row>
    <row r="170" spans="2:7">
      <c r="B170" s="26"/>
      <c r="C170" s="27"/>
      <c r="D170" s="27"/>
      <c r="E170" s="27"/>
      <c r="F170" s="25"/>
      <c r="G170" s="25"/>
    </row>
    <row r="171" spans="2:7">
      <c r="B171" s="26"/>
      <c r="C171" s="27"/>
      <c r="D171" s="27"/>
      <c r="E171" s="27"/>
      <c r="F171" s="25"/>
      <c r="G171" s="25"/>
    </row>
    <row r="172" spans="2:7">
      <c r="B172" s="26"/>
      <c r="C172" s="27"/>
      <c r="D172" s="27"/>
      <c r="E172" s="27"/>
      <c r="F172" s="25"/>
      <c r="G172" s="25"/>
    </row>
    <row r="173" spans="2:7">
      <c r="B173" s="26"/>
      <c r="C173" s="27"/>
      <c r="D173" s="27"/>
      <c r="E173" s="27"/>
      <c r="F173" s="25"/>
      <c r="G173" s="25"/>
    </row>
    <row r="174" spans="2:7">
      <c r="B174" s="26"/>
      <c r="C174" s="27"/>
      <c r="D174" s="27"/>
      <c r="E174" s="27"/>
      <c r="F174" s="25"/>
      <c r="G174" s="25"/>
    </row>
    <row r="175" spans="2:7">
      <c r="B175" s="26"/>
      <c r="C175" s="27"/>
      <c r="D175" s="27"/>
      <c r="E175" s="27"/>
      <c r="F175" s="25"/>
      <c r="G175" s="25"/>
    </row>
    <row r="176" spans="2:7">
      <c r="B176" s="26"/>
      <c r="C176" s="27"/>
      <c r="D176" s="27"/>
      <c r="E176" s="27"/>
      <c r="F176" s="25"/>
      <c r="G176" s="25"/>
    </row>
    <row r="177" spans="2:7">
      <c r="B177" s="26"/>
      <c r="C177" s="27"/>
      <c r="D177" s="27"/>
      <c r="E177" s="27"/>
      <c r="F177" s="25"/>
      <c r="G177" s="25"/>
    </row>
    <row r="178" spans="2:7">
      <c r="B178" s="26"/>
      <c r="C178" s="27"/>
      <c r="D178" s="27"/>
      <c r="E178" s="27"/>
      <c r="F178" s="25"/>
      <c r="G178" s="25"/>
    </row>
    <row r="179" spans="2:7">
      <c r="B179" s="26"/>
      <c r="C179" s="27"/>
      <c r="D179" s="27"/>
      <c r="E179" s="27"/>
      <c r="F179" s="25"/>
      <c r="G179" s="25"/>
    </row>
    <row r="180" spans="2:7">
      <c r="B180" s="26"/>
      <c r="C180" s="27"/>
      <c r="D180" s="27"/>
      <c r="E180" s="27"/>
      <c r="F180" s="25"/>
      <c r="G180" s="25"/>
    </row>
    <row r="181" spans="2:7">
      <c r="B181" s="26"/>
      <c r="C181" s="27"/>
      <c r="D181" s="27"/>
      <c r="E181" s="27"/>
      <c r="F181" s="25"/>
      <c r="G181" s="25"/>
    </row>
    <row r="182" spans="2:7">
      <c r="B182" s="26"/>
      <c r="C182" s="27"/>
      <c r="D182" s="27"/>
      <c r="E182" s="27"/>
      <c r="F182" s="25"/>
      <c r="G182" s="25"/>
    </row>
    <row r="183" spans="2:7">
      <c r="B183" s="26"/>
      <c r="C183" s="27"/>
      <c r="D183" s="27"/>
      <c r="E183" s="27"/>
      <c r="F183" s="25"/>
      <c r="G183" s="25"/>
    </row>
    <row r="184" spans="2:7">
      <c r="B184" s="26"/>
      <c r="C184" s="27"/>
      <c r="D184" s="27"/>
      <c r="E184" s="27"/>
      <c r="F184" s="25"/>
      <c r="G184" s="25"/>
    </row>
    <row r="185" spans="2:7">
      <c r="B185" s="26"/>
      <c r="C185" s="27"/>
      <c r="D185" s="27"/>
      <c r="E185" s="27"/>
      <c r="F185" s="25"/>
      <c r="G185" s="25"/>
    </row>
    <row r="186" spans="2:7">
      <c r="B186" s="26"/>
      <c r="C186" s="27"/>
      <c r="D186" s="27"/>
      <c r="E186" s="27"/>
      <c r="F186" s="25"/>
      <c r="G186" s="25"/>
    </row>
    <row r="187" spans="2:7">
      <c r="B187" s="26"/>
      <c r="C187" s="27"/>
      <c r="D187" s="27"/>
      <c r="E187" s="27"/>
      <c r="F187" s="25"/>
      <c r="G187" s="25"/>
    </row>
    <row r="188" spans="2:7">
      <c r="B188" s="26"/>
      <c r="C188" s="27"/>
      <c r="D188" s="27"/>
      <c r="E188" s="27"/>
      <c r="F188" s="25"/>
      <c r="G188" s="25"/>
    </row>
    <row r="189" spans="2:7">
      <c r="B189" s="26"/>
      <c r="C189" s="27"/>
      <c r="D189" s="27"/>
      <c r="E189" s="27"/>
      <c r="F189" s="25"/>
      <c r="G189" s="25"/>
    </row>
    <row r="190" spans="2:7">
      <c r="B190" s="26"/>
      <c r="C190" s="27"/>
      <c r="D190" s="27"/>
      <c r="E190" s="27"/>
      <c r="F190" s="25"/>
      <c r="G190" s="25"/>
    </row>
    <row r="191" spans="2:7">
      <c r="B191" s="26"/>
      <c r="C191" s="27"/>
      <c r="D191" s="27"/>
      <c r="E191" s="27"/>
      <c r="F191" s="25"/>
      <c r="G191" s="25"/>
    </row>
    <row r="192" spans="2:7">
      <c r="B192" s="26"/>
      <c r="C192" s="27"/>
      <c r="D192" s="27"/>
      <c r="E192" s="27"/>
      <c r="F192" s="25"/>
      <c r="G192" s="25"/>
    </row>
    <row r="193" spans="2:7">
      <c r="B193" s="26"/>
      <c r="C193" s="27"/>
      <c r="D193" s="27"/>
      <c r="E193" s="27"/>
      <c r="F193" s="25"/>
      <c r="G193" s="25"/>
    </row>
    <row r="194" spans="2:7">
      <c r="B194" s="26"/>
      <c r="C194" s="27"/>
      <c r="D194" s="27"/>
      <c r="E194" s="27"/>
      <c r="F194" s="25"/>
      <c r="G194" s="25"/>
    </row>
    <row r="195" spans="2:7">
      <c r="B195" s="26"/>
      <c r="C195" s="27"/>
      <c r="D195" s="27"/>
      <c r="E195" s="27"/>
      <c r="F195" s="25"/>
      <c r="G195" s="25"/>
    </row>
    <row r="196" spans="2:7">
      <c r="B196" s="26"/>
      <c r="C196" s="27"/>
      <c r="D196" s="27"/>
      <c r="E196" s="27"/>
      <c r="F196" s="25"/>
      <c r="G196" s="25"/>
    </row>
    <row r="197" spans="2:7">
      <c r="B197" s="26"/>
      <c r="C197" s="27"/>
      <c r="D197" s="27"/>
      <c r="E197" s="27"/>
      <c r="F197" s="25"/>
      <c r="G197" s="25"/>
    </row>
    <row r="198" spans="2:7">
      <c r="B198" s="26"/>
      <c r="C198" s="27"/>
      <c r="D198" s="27"/>
      <c r="E198" s="27"/>
      <c r="F198" s="25"/>
      <c r="G198" s="25"/>
    </row>
    <row r="199" spans="2:7">
      <c r="B199" s="26"/>
      <c r="C199" s="27"/>
      <c r="D199" s="27"/>
      <c r="E199" s="27"/>
      <c r="F199" s="25"/>
      <c r="G199" s="25"/>
    </row>
    <row r="200" spans="2:7">
      <c r="B200" s="26"/>
      <c r="C200" s="27"/>
      <c r="D200" s="27"/>
      <c r="E200" s="27"/>
      <c r="F200" s="25"/>
      <c r="G200" s="25"/>
    </row>
    <row r="201" spans="2:7">
      <c r="B201" s="26"/>
      <c r="C201" s="27"/>
      <c r="D201" s="27"/>
      <c r="E201" s="27"/>
      <c r="F201" s="25"/>
      <c r="G201" s="25"/>
    </row>
    <row r="202" spans="2:7">
      <c r="B202" s="26"/>
      <c r="C202" s="27"/>
      <c r="D202" s="27"/>
      <c r="E202" s="27"/>
      <c r="F202" s="25"/>
      <c r="G202" s="25"/>
    </row>
    <row r="203" spans="2:7">
      <c r="B203" s="26"/>
      <c r="C203" s="27"/>
      <c r="D203" s="27"/>
      <c r="E203" s="27"/>
      <c r="F203" s="25"/>
      <c r="G203" s="25"/>
    </row>
    <row r="204" spans="2:7">
      <c r="B204" s="26"/>
      <c r="C204" s="27"/>
      <c r="D204" s="27"/>
      <c r="E204" s="27"/>
      <c r="F204" s="25"/>
      <c r="G204" s="25"/>
    </row>
    <row r="205" spans="2:7">
      <c r="B205" s="26"/>
      <c r="C205" s="27"/>
      <c r="D205" s="27"/>
      <c r="E205" s="27"/>
      <c r="F205" s="25"/>
      <c r="G205" s="25"/>
    </row>
    <row r="206" spans="2:7">
      <c r="B206" s="26"/>
      <c r="C206" s="27"/>
      <c r="D206" s="27"/>
      <c r="E206" s="27"/>
      <c r="F206" s="25"/>
      <c r="G206" s="25"/>
    </row>
    <row r="207" spans="2:7">
      <c r="B207" s="26"/>
      <c r="C207" s="27"/>
      <c r="D207" s="27"/>
      <c r="E207" s="27"/>
      <c r="F207" s="25"/>
      <c r="G207" s="25"/>
    </row>
    <row r="208" spans="2:7">
      <c r="B208" s="26"/>
      <c r="C208" s="27"/>
      <c r="D208" s="27"/>
      <c r="E208" s="27"/>
      <c r="F208" s="25"/>
      <c r="G208" s="25"/>
    </row>
    <row r="209" spans="2:7">
      <c r="B209" s="26"/>
      <c r="C209" s="27"/>
      <c r="D209" s="27"/>
      <c r="E209" s="27"/>
      <c r="F209" s="25"/>
      <c r="G209" s="25"/>
    </row>
    <row r="210" spans="2:7">
      <c r="B210" s="26"/>
      <c r="C210" s="27"/>
      <c r="D210" s="27"/>
      <c r="E210" s="27"/>
      <c r="F210" s="25"/>
      <c r="G210" s="25"/>
    </row>
    <row r="211" spans="2:7">
      <c r="B211" s="26"/>
      <c r="C211" s="27"/>
      <c r="D211" s="27"/>
      <c r="E211" s="27"/>
      <c r="F211" s="25"/>
      <c r="G211" s="25"/>
    </row>
    <row r="212" spans="2:7">
      <c r="B212" s="26"/>
      <c r="C212" s="27"/>
      <c r="D212" s="27"/>
      <c r="E212" s="27"/>
      <c r="F212" s="25"/>
      <c r="G212" s="25"/>
    </row>
    <row r="213" spans="2:7">
      <c r="B213" s="26"/>
      <c r="C213" s="27"/>
      <c r="D213" s="27"/>
      <c r="E213" s="27"/>
      <c r="F213" s="25"/>
      <c r="G213" s="25"/>
    </row>
    <row r="214" spans="2:7">
      <c r="B214" s="26"/>
      <c r="C214" s="27"/>
      <c r="D214" s="27"/>
      <c r="E214" s="27"/>
      <c r="F214" s="25"/>
      <c r="G214" s="25"/>
    </row>
    <row r="215" spans="2:7">
      <c r="B215" s="26"/>
      <c r="C215" s="27"/>
      <c r="D215" s="27"/>
      <c r="E215" s="27"/>
      <c r="F215" s="25"/>
      <c r="G215" s="25"/>
    </row>
    <row r="216" spans="2:7">
      <c r="B216" s="26"/>
      <c r="C216" s="27"/>
      <c r="D216" s="27"/>
      <c r="E216" s="27"/>
      <c r="F216" s="25"/>
      <c r="G216" s="25"/>
    </row>
    <row r="217" spans="2:7">
      <c r="B217" s="26"/>
      <c r="C217" s="27"/>
      <c r="D217" s="27"/>
      <c r="E217" s="27"/>
      <c r="F217" s="25"/>
      <c r="G217" s="25"/>
    </row>
    <row r="218" spans="2:7">
      <c r="B218" s="26"/>
      <c r="C218" s="27"/>
      <c r="D218" s="27"/>
      <c r="E218" s="27"/>
      <c r="F218" s="25"/>
      <c r="G218" s="25"/>
    </row>
    <row r="219" spans="2:7">
      <c r="B219" s="26"/>
      <c r="C219" s="27"/>
      <c r="D219" s="27"/>
      <c r="E219" s="27"/>
      <c r="F219" s="25"/>
      <c r="G219" s="25"/>
    </row>
    <row r="220" spans="2:7">
      <c r="B220" s="26"/>
      <c r="C220" s="27"/>
      <c r="D220" s="27"/>
      <c r="E220" s="27"/>
      <c r="F220" s="25"/>
      <c r="G220" s="25"/>
    </row>
    <row r="221" spans="2:7">
      <c r="B221" s="26"/>
      <c r="C221" s="27"/>
      <c r="D221" s="27"/>
      <c r="E221" s="27"/>
      <c r="F221" s="25"/>
      <c r="G221" s="25"/>
    </row>
    <row r="222" spans="2:7">
      <c r="B222" s="26"/>
      <c r="C222" s="27"/>
      <c r="D222" s="27"/>
      <c r="E222" s="27"/>
      <c r="F222" s="25"/>
      <c r="G222" s="25"/>
    </row>
    <row r="223" spans="2:7">
      <c r="B223" s="26"/>
      <c r="C223" s="27"/>
      <c r="D223" s="27"/>
      <c r="E223" s="27"/>
      <c r="F223" s="25"/>
      <c r="G223" s="25"/>
    </row>
    <row r="224" spans="2:7">
      <c r="B224" s="26"/>
      <c r="C224" s="27"/>
      <c r="D224" s="27"/>
      <c r="E224" s="27"/>
      <c r="F224" s="25"/>
      <c r="G224" s="25"/>
    </row>
    <row r="225" spans="2:7">
      <c r="B225" s="26"/>
      <c r="C225" s="27"/>
      <c r="D225" s="27"/>
      <c r="E225" s="27"/>
      <c r="F225" s="25"/>
      <c r="G225" s="25"/>
    </row>
    <row r="226" spans="2:7">
      <c r="B226" s="26"/>
      <c r="C226" s="27"/>
      <c r="D226" s="27"/>
      <c r="E226" s="27"/>
      <c r="F226" s="25"/>
      <c r="G226" s="25"/>
    </row>
    <row r="227" spans="2:7">
      <c r="B227" s="26"/>
      <c r="C227" s="27"/>
      <c r="D227" s="27"/>
      <c r="E227" s="27"/>
      <c r="F227" s="25"/>
      <c r="G227" s="25"/>
    </row>
    <row r="228" spans="2:7">
      <c r="B228" s="26"/>
      <c r="C228" s="27"/>
      <c r="D228" s="27"/>
      <c r="E228" s="27"/>
      <c r="F228" s="25"/>
      <c r="G228" s="25"/>
    </row>
    <row r="229" spans="2:7">
      <c r="B229" s="26"/>
      <c r="C229" s="27"/>
      <c r="D229" s="27"/>
      <c r="E229" s="27"/>
      <c r="F229" s="25"/>
      <c r="G229" s="25"/>
    </row>
    <row r="230" spans="2:7">
      <c r="B230" s="26"/>
      <c r="C230" s="27"/>
      <c r="D230" s="27"/>
      <c r="E230" s="27"/>
      <c r="F230" s="25"/>
      <c r="G230" s="25"/>
    </row>
    <row r="231" spans="2:7">
      <c r="B231" s="26"/>
      <c r="C231" s="27"/>
      <c r="D231" s="27"/>
      <c r="E231" s="27"/>
      <c r="F231" s="25"/>
      <c r="G231" s="25"/>
    </row>
    <row r="232" spans="2:7">
      <c r="B232" s="26"/>
      <c r="C232" s="27"/>
      <c r="D232" s="27"/>
      <c r="E232" s="27"/>
      <c r="F232" s="25"/>
      <c r="G232" s="25"/>
    </row>
    <row r="233" spans="2:7">
      <c r="B233" s="26"/>
      <c r="C233" s="27"/>
      <c r="D233" s="27"/>
      <c r="E233" s="27"/>
      <c r="F233" s="25"/>
      <c r="G233" s="25"/>
    </row>
    <row r="234" spans="2:7">
      <c r="B234" s="26"/>
      <c r="C234" s="27"/>
      <c r="D234" s="27"/>
      <c r="E234" s="27"/>
      <c r="F234" s="25"/>
      <c r="G234" s="25"/>
    </row>
    <row r="235" spans="2:7">
      <c r="B235" s="26"/>
      <c r="C235" s="27"/>
      <c r="D235" s="27"/>
      <c r="E235" s="27"/>
      <c r="F235" s="25"/>
      <c r="G235" s="25"/>
    </row>
    <row r="236" spans="2:7">
      <c r="B236" s="26"/>
      <c r="C236" s="27"/>
      <c r="D236" s="27"/>
      <c r="E236" s="27"/>
      <c r="F236" s="25"/>
      <c r="G236" s="25"/>
    </row>
    <row r="237" spans="2:7">
      <c r="B237" s="26"/>
      <c r="C237" s="27"/>
      <c r="D237" s="27"/>
      <c r="E237" s="27"/>
      <c r="F237" s="25"/>
      <c r="G237" s="25"/>
    </row>
    <row r="238" spans="2:7">
      <c r="B238" s="26"/>
      <c r="C238" s="27"/>
      <c r="D238" s="27"/>
      <c r="E238" s="27"/>
      <c r="F238" s="25"/>
      <c r="G238" s="25"/>
    </row>
    <row r="239" spans="2:7">
      <c r="B239" s="26"/>
      <c r="C239" s="27"/>
      <c r="D239" s="27"/>
      <c r="E239" s="27"/>
      <c r="F239" s="25"/>
      <c r="G239" s="25"/>
    </row>
    <row r="240" spans="2:7">
      <c r="B240" s="26"/>
      <c r="C240" s="27"/>
      <c r="D240" s="27"/>
      <c r="E240" s="27"/>
      <c r="F240" s="25"/>
      <c r="G240" s="25"/>
    </row>
    <row r="241" spans="2:7">
      <c r="B241" s="26"/>
      <c r="C241" s="27"/>
      <c r="D241" s="27"/>
      <c r="E241" s="27"/>
      <c r="F241" s="25"/>
      <c r="G241" s="25"/>
    </row>
    <row r="242" spans="2:7">
      <c r="B242" s="26"/>
      <c r="C242" s="27"/>
      <c r="D242" s="27"/>
      <c r="E242" s="27"/>
      <c r="F242" s="25"/>
      <c r="G242" s="25"/>
    </row>
    <row r="243" spans="2:7">
      <c r="B243" s="26"/>
      <c r="C243" s="27"/>
      <c r="D243" s="27"/>
      <c r="E243" s="27"/>
      <c r="F243" s="25"/>
      <c r="G243" s="25"/>
    </row>
    <row r="244" spans="2:7">
      <c r="B244" s="26"/>
      <c r="C244" s="27"/>
      <c r="D244" s="27"/>
      <c r="E244" s="27"/>
      <c r="F244" s="25"/>
      <c r="G244" s="25"/>
    </row>
    <row r="245" spans="2:7">
      <c r="B245" s="26"/>
      <c r="C245" s="27"/>
      <c r="D245" s="27"/>
      <c r="E245" s="27"/>
      <c r="F245" s="25"/>
      <c r="G245" s="25"/>
    </row>
    <row r="246" spans="2:7">
      <c r="B246" s="26"/>
      <c r="C246" s="27"/>
      <c r="D246" s="27"/>
      <c r="E246" s="27"/>
      <c r="F246" s="25"/>
      <c r="G246" s="25"/>
    </row>
    <row r="247" spans="2:7">
      <c r="B247" s="26"/>
      <c r="C247" s="27"/>
      <c r="D247" s="27"/>
      <c r="E247" s="27"/>
      <c r="F247" s="25"/>
      <c r="G247" s="25"/>
    </row>
    <row r="248" spans="2:7">
      <c r="B248" s="26"/>
      <c r="C248" s="27"/>
      <c r="D248" s="27"/>
      <c r="E248" s="27"/>
      <c r="F248" s="25"/>
      <c r="G248" s="25"/>
    </row>
    <row r="249" spans="2:7">
      <c r="B249" s="26"/>
      <c r="C249" s="27"/>
      <c r="D249" s="27"/>
      <c r="E249" s="27"/>
      <c r="F249" s="25"/>
      <c r="G249" s="25"/>
    </row>
    <row r="250" spans="2:7">
      <c r="B250" s="26"/>
      <c r="C250" s="27"/>
      <c r="D250" s="27"/>
      <c r="E250" s="27"/>
      <c r="F250" s="25"/>
      <c r="G250" s="25"/>
    </row>
    <row r="251" spans="2:7">
      <c r="B251" s="26"/>
      <c r="C251" s="27"/>
      <c r="D251" s="27"/>
      <c r="E251" s="27"/>
      <c r="F251" s="25"/>
      <c r="G251" s="25"/>
    </row>
    <row r="252" spans="2:7">
      <c r="B252" s="26"/>
      <c r="C252" s="27"/>
      <c r="D252" s="27"/>
      <c r="E252" s="27"/>
      <c r="F252" s="25"/>
      <c r="G252" s="25"/>
    </row>
    <row r="253" spans="2:7">
      <c r="B253" s="26"/>
      <c r="C253" s="27"/>
      <c r="D253" s="27"/>
      <c r="E253" s="27"/>
      <c r="F253" s="25"/>
      <c r="G253" s="25"/>
    </row>
    <row r="254" spans="2:7">
      <c r="B254" s="26"/>
      <c r="C254" s="27"/>
      <c r="D254" s="27"/>
      <c r="E254" s="27"/>
      <c r="F254" s="25"/>
      <c r="G254" s="25"/>
    </row>
    <row r="255" spans="2:7">
      <c r="B255" s="26"/>
      <c r="C255" s="27"/>
      <c r="D255" s="27"/>
      <c r="E255" s="27"/>
      <c r="F255" s="25"/>
      <c r="G255" s="25"/>
    </row>
    <row r="256" spans="2:7">
      <c r="B256" s="26"/>
      <c r="C256" s="27"/>
      <c r="D256" s="27"/>
      <c r="E256" s="27"/>
      <c r="F256" s="25"/>
      <c r="G256" s="25"/>
    </row>
    <row r="257" spans="2:7">
      <c r="B257" s="26"/>
      <c r="C257" s="27"/>
      <c r="D257" s="27"/>
      <c r="E257" s="27"/>
      <c r="F257" s="25"/>
      <c r="G257" s="25"/>
    </row>
    <row r="258" spans="2:7">
      <c r="B258" s="26"/>
      <c r="C258" s="27"/>
      <c r="D258" s="27"/>
      <c r="E258" s="27"/>
      <c r="F258" s="25"/>
      <c r="G258" s="25"/>
    </row>
    <row r="259" spans="2:7">
      <c r="B259" s="26"/>
      <c r="C259" s="27"/>
      <c r="D259" s="27"/>
      <c r="E259" s="27"/>
      <c r="F259" s="25"/>
      <c r="G259" s="25"/>
    </row>
    <row r="260" spans="2:7">
      <c r="B260" s="26"/>
      <c r="C260" s="27"/>
      <c r="D260" s="27"/>
      <c r="E260" s="27"/>
      <c r="F260" s="25"/>
      <c r="G260" s="25"/>
    </row>
    <row r="261" spans="2:7">
      <c r="B261" s="26"/>
      <c r="C261" s="27"/>
      <c r="D261" s="27"/>
      <c r="E261" s="27"/>
      <c r="F261" s="25"/>
      <c r="G261" s="25"/>
    </row>
    <row r="262" spans="2:7">
      <c r="B262" s="26"/>
      <c r="C262" s="27"/>
      <c r="D262" s="27"/>
      <c r="E262" s="27"/>
      <c r="F262" s="25"/>
      <c r="G262" s="25"/>
    </row>
    <row r="263" spans="2:7">
      <c r="B263" s="26"/>
      <c r="C263" s="27"/>
      <c r="D263" s="27"/>
      <c r="E263" s="27"/>
      <c r="F263" s="25"/>
      <c r="G263" s="25"/>
    </row>
    <row r="264" spans="2:7">
      <c r="B264" s="26"/>
      <c r="C264" s="27"/>
      <c r="D264" s="27"/>
      <c r="E264" s="27"/>
      <c r="F264" s="25"/>
      <c r="G264" s="25"/>
    </row>
    <row r="265" spans="2:7">
      <c r="B265" s="26"/>
      <c r="C265" s="27"/>
      <c r="D265" s="27"/>
      <c r="E265" s="27"/>
      <c r="F265" s="25"/>
      <c r="G265" s="25"/>
    </row>
    <row r="266" spans="2:7">
      <c r="B266" s="26"/>
      <c r="C266" s="27"/>
      <c r="D266" s="27"/>
      <c r="E266" s="27"/>
      <c r="F266" s="25"/>
      <c r="G266" s="25"/>
    </row>
    <row r="267" spans="2:7">
      <c r="B267" s="26"/>
      <c r="C267" s="27"/>
      <c r="D267" s="27"/>
      <c r="E267" s="27"/>
      <c r="F267" s="25"/>
      <c r="G267" s="25"/>
    </row>
    <row r="268" spans="2:7">
      <c r="B268" s="26"/>
      <c r="C268" s="27"/>
      <c r="D268" s="27"/>
      <c r="E268" s="27"/>
      <c r="F268" s="25"/>
      <c r="G268" s="25"/>
    </row>
    <row r="269" spans="2:7">
      <c r="B269" s="26"/>
      <c r="C269" s="27"/>
      <c r="D269" s="27"/>
      <c r="E269" s="27"/>
      <c r="F269" s="25"/>
      <c r="G269" s="25"/>
    </row>
    <row r="270" spans="2:7">
      <c r="B270" s="26"/>
      <c r="C270" s="27"/>
      <c r="D270" s="27"/>
      <c r="E270" s="27"/>
      <c r="F270" s="25"/>
      <c r="G270" s="25"/>
    </row>
    <row r="271" spans="2:7">
      <c r="B271" s="26"/>
      <c r="C271" s="27"/>
      <c r="D271" s="27"/>
      <c r="E271" s="27"/>
      <c r="F271" s="25"/>
      <c r="G271" s="25"/>
    </row>
    <row r="272" spans="2:7">
      <c r="B272" s="26"/>
      <c r="C272" s="27"/>
      <c r="D272" s="27"/>
      <c r="E272" s="27"/>
      <c r="F272" s="25"/>
      <c r="G272" s="25"/>
    </row>
    <row r="273" spans="2:7">
      <c r="B273" s="26"/>
      <c r="C273" s="27"/>
      <c r="D273" s="27"/>
      <c r="E273" s="27"/>
      <c r="F273" s="25"/>
      <c r="G273" s="25"/>
    </row>
    <row r="274" spans="2:7">
      <c r="B274" s="26"/>
      <c r="C274" s="27"/>
      <c r="D274" s="27"/>
      <c r="E274" s="27"/>
      <c r="F274" s="25"/>
      <c r="G274" s="25"/>
    </row>
    <row r="275" spans="2:7">
      <c r="B275" s="26"/>
      <c r="C275" s="27"/>
      <c r="D275" s="27"/>
      <c r="E275" s="27"/>
      <c r="F275" s="25"/>
      <c r="G275" s="25"/>
    </row>
    <row r="276" spans="2:7">
      <c r="B276" s="26"/>
      <c r="C276" s="27"/>
      <c r="D276" s="27"/>
      <c r="E276" s="27"/>
      <c r="F276" s="25"/>
      <c r="G276" s="25"/>
    </row>
    <row r="277" spans="2:7">
      <c r="B277" s="26"/>
      <c r="C277" s="27"/>
      <c r="D277" s="27"/>
      <c r="E277" s="27"/>
      <c r="F277" s="25"/>
      <c r="G277" s="25"/>
    </row>
    <row r="278" spans="2:7">
      <c r="B278" s="26"/>
      <c r="C278" s="27"/>
      <c r="D278" s="27"/>
      <c r="E278" s="27"/>
      <c r="F278" s="25"/>
      <c r="G278" s="25"/>
    </row>
    <row r="279" spans="2:7">
      <c r="B279" s="26"/>
      <c r="C279" s="27"/>
      <c r="D279" s="27"/>
      <c r="E279" s="27"/>
      <c r="F279" s="25"/>
      <c r="G279" s="25"/>
    </row>
    <row r="280" spans="2:7">
      <c r="B280" s="26"/>
      <c r="C280" s="27"/>
      <c r="D280" s="27"/>
      <c r="E280" s="27"/>
      <c r="F280" s="25"/>
      <c r="G280" s="25"/>
    </row>
    <row r="281" spans="2:7">
      <c r="B281" s="26"/>
      <c r="C281" s="27"/>
      <c r="D281" s="27"/>
      <c r="E281" s="27"/>
      <c r="F281" s="25"/>
      <c r="G281" s="25"/>
    </row>
    <row r="282" spans="2:7">
      <c r="B282" s="26"/>
      <c r="C282" s="27"/>
      <c r="D282" s="27"/>
      <c r="E282" s="27"/>
      <c r="F282" s="25"/>
      <c r="G282" s="25"/>
    </row>
    <row r="283" spans="2:7">
      <c r="B283" s="26"/>
      <c r="C283" s="27"/>
      <c r="D283" s="27"/>
      <c r="E283" s="27"/>
      <c r="F283" s="25"/>
      <c r="G283" s="25"/>
    </row>
    <row r="284" spans="2:7">
      <c r="B284" s="26"/>
      <c r="C284" s="27"/>
      <c r="D284" s="27"/>
      <c r="E284" s="27"/>
      <c r="F284" s="25"/>
      <c r="G284" s="25"/>
    </row>
    <row r="285" spans="2:7">
      <c r="B285" s="26"/>
      <c r="C285" s="27"/>
      <c r="D285" s="27"/>
      <c r="E285" s="27"/>
      <c r="F285" s="25"/>
      <c r="G285" s="25"/>
    </row>
    <row r="286" spans="2:7">
      <c r="B286" s="26"/>
      <c r="C286" s="27"/>
      <c r="D286" s="27"/>
      <c r="E286" s="27"/>
      <c r="F286" s="25"/>
      <c r="G286" s="25"/>
    </row>
    <row r="287" spans="2:7">
      <c r="B287" s="26"/>
      <c r="C287" s="27"/>
      <c r="D287" s="27"/>
      <c r="E287" s="27"/>
      <c r="F287" s="25"/>
      <c r="G287" s="25"/>
    </row>
    <row r="288" spans="2:7">
      <c r="B288" s="26"/>
      <c r="C288" s="27"/>
      <c r="D288" s="27"/>
      <c r="E288" s="27"/>
      <c r="F288" s="25"/>
      <c r="G288" s="25"/>
    </row>
    <row r="289" spans="2:7">
      <c r="B289" s="26"/>
      <c r="C289" s="27"/>
      <c r="D289" s="27"/>
      <c r="E289" s="27"/>
      <c r="F289" s="25"/>
      <c r="G289" s="25"/>
    </row>
    <row r="290" spans="2:7">
      <c r="B290" s="26"/>
      <c r="C290" s="27"/>
      <c r="D290" s="27"/>
      <c r="E290" s="27"/>
      <c r="F290" s="25"/>
      <c r="G290" s="25"/>
    </row>
    <row r="291" spans="2:7">
      <c r="B291" s="26"/>
      <c r="C291" s="27"/>
      <c r="D291" s="27"/>
      <c r="E291" s="27"/>
      <c r="F291" s="25"/>
      <c r="G291" s="25"/>
    </row>
    <row r="292" spans="2:7">
      <c r="B292" s="26"/>
      <c r="C292" s="27"/>
      <c r="D292" s="27"/>
      <c r="E292" s="27"/>
      <c r="F292" s="25"/>
      <c r="G292" s="25"/>
    </row>
    <row r="293" spans="2:7">
      <c r="B293" s="26"/>
      <c r="C293" s="27"/>
      <c r="D293" s="27"/>
      <c r="E293" s="27"/>
      <c r="F293" s="25"/>
      <c r="G293" s="25"/>
    </row>
    <row r="294" spans="2:7">
      <c r="B294" s="26"/>
      <c r="C294" s="27"/>
      <c r="D294" s="27"/>
      <c r="E294" s="27"/>
      <c r="F294" s="25"/>
      <c r="G294" s="25"/>
    </row>
    <row r="295" spans="2:7">
      <c r="B295" s="26"/>
      <c r="C295" s="27"/>
      <c r="D295" s="27"/>
      <c r="E295" s="27"/>
      <c r="F295" s="25"/>
      <c r="G295" s="25"/>
    </row>
    <row r="296" spans="2:7">
      <c r="B296" s="26"/>
      <c r="C296" s="27"/>
      <c r="D296" s="27"/>
      <c r="E296" s="27"/>
      <c r="F296" s="25"/>
      <c r="G296" s="25"/>
    </row>
    <row r="297" spans="2:7">
      <c r="B297" s="26"/>
      <c r="C297" s="27"/>
      <c r="D297" s="27"/>
      <c r="E297" s="27"/>
      <c r="F297" s="25"/>
      <c r="G297" s="25"/>
    </row>
    <row r="298" spans="2:7">
      <c r="B298" s="26"/>
      <c r="C298" s="27"/>
      <c r="D298" s="27"/>
      <c r="E298" s="28"/>
      <c r="F298" s="25"/>
      <c r="G298" s="25"/>
    </row>
    <row r="299" spans="2:7">
      <c r="B299" s="26"/>
      <c r="C299" s="27"/>
      <c r="D299" s="27"/>
      <c r="E299" s="27"/>
      <c r="F299" s="25"/>
      <c r="G299" s="25"/>
    </row>
    <row r="300" spans="2:7">
      <c r="B300" s="26"/>
      <c r="C300" s="27"/>
      <c r="D300" s="27"/>
      <c r="E300" s="27"/>
      <c r="F300" s="25"/>
      <c r="G300" s="25"/>
    </row>
    <row r="301" spans="2:7">
      <c r="B301" s="26"/>
      <c r="C301" s="27"/>
      <c r="D301" s="27"/>
      <c r="E301" s="27"/>
      <c r="F301" s="25"/>
      <c r="G301" s="25"/>
    </row>
    <row r="302" spans="2:7">
      <c r="B302" s="26"/>
      <c r="C302" s="27"/>
      <c r="D302" s="27"/>
      <c r="E302" s="27"/>
      <c r="F302" s="25"/>
      <c r="G302" s="25"/>
    </row>
    <row r="303" spans="2:7">
      <c r="B303" s="26"/>
      <c r="C303" s="27"/>
      <c r="D303" s="27"/>
      <c r="E303" s="27"/>
      <c r="F303" s="25"/>
      <c r="G303" s="25"/>
    </row>
    <row r="304" spans="2:7">
      <c r="B304" s="26"/>
      <c r="C304" s="27"/>
      <c r="D304" s="27"/>
      <c r="E304" s="27"/>
      <c r="F304" s="25"/>
      <c r="G304" s="25"/>
    </row>
    <row r="305" spans="2:7">
      <c r="B305" s="26"/>
      <c r="C305" s="27"/>
      <c r="D305" s="27"/>
      <c r="E305" s="27"/>
      <c r="F305" s="25"/>
      <c r="G305" s="25"/>
    </row>
    <row r="306" spans="2:7">
      <c r="B306" s="26"/>
      <c r="C306" s="27"/>
      <c r="D306" s="27"/>
      <c r="E306" s="27"/>
      <c r="F306" s="25"/>
      <c r="G306" s="25"/>
    </row>
    <row r="307" spans="2:7">
      <c r="B307" s="26"/>
      <c r="C307" s="27"/>
      <c r="D307" s="27"/>
      <c r="E307" s="27"/>
      <c r="F307" s="25"/>
      <c r="G307" s="25"/>
    </row>
    <row r="308" spans="2:7">
      <c r="B308" s="26"/>
      <c r="C308" s="27"/>
      <c r="D308" s="27"/>
      <c r="E308" s="27"/>
      <c r="F308" s="25"/>
      <c r="G308" s="25"/>
    </row>
    <row r="309" spans="2:7">
      <c r="B309" s="26"/>
      <c r="C309" s="27"/>
      <c r="D309" s="27"/>
      <c r="E309" s="27"/>
      <c r="F309" s="25"/>
      <c r="G309" s="25"/>
    </row>
    <row r="310" spans="2:7">
      <c r="B310" s="26"/>
      <c r="C310" s="27"/>
      <c r="D310" s="27"/>
      <c r="E310" s="27"/>
      <c r="F310" s="25"/>
      <c r="G310" s="25"/>
    </row>
    <row r="311" spans="2:7">
      <c r="B311" s="26"/>
      <c r="C311" s="27"/>
      <c r="D311" s="27"/>
      <c r="E311" s="27"/>
      <c r="F311" s="25"/>
      <c r="G311" s="25"/>
    </row>
    <row r="312" spans="2:7">
      <c r="B312" s="26"/>
      <c r="C312" s="27"/>
      <c r="D312" s="27"/>
      <c r="E312" s="27"/>
      <c r="F312" s="25"/>
      <c r="G312" s="25"/>
    </row>
    <row r="313" spans="2:7">
      <c r="B313" s="26"/>
      <c r="C313" s="27"/>
      <c r="D313" s="27"/>
      <c r="E313" s="27"/>
      <c r="F313" s="25"/>
      <c r="G313" s="25"/>
    </row>
    <row r="314" spans="2:7">
      <c r="B314" s="26"/>
      <c r="C314" s="27"/>
      <c r="D314" s="27"/>
      <c r="E314" s="27"/>
      <c r="F314" s="25"/>
      <c r="G314" s="25"/>
    </row>
    <row r="315" spans="2:7">
      <c r="B315" s="26"/>
      <c r="C315" s="27"/>
      <c r="D315" s="27"/>
      <c r="E315" s="27"/>
      <c r="F315" s="25"/>
      <c r="G315" s="25"/>
    </row>
    <row r="316" spans="2:7">
      <c r="B316" s="26"/>
      <c r="C316" s="27"/>
      <c r="D316" s="27"/>
      <c r="E316" s="27"/>
      <c r="F316" s="25"/>
      <c r="G316" s="25"/>
    </row>
    <row r="317" spans="2:7">
      <c r="B317" s="26"/>
      <c r="C317" s="27"/>
      <c r="D317" s="27"/>
      <c r="E317" s="27"/>
      <c r="F317" s="25"/>
      <c r="G317" s="25"/>
    </row>
    <row r="318" spans="2:7">
      <c r="B318" s="26"/>
      <c r="C318" s="27"/>
      <c r="D318" s="27"/>
      <c r="E318" s="27"/>
      <c r="F318" s="25"/>
      <c r="G318" s="25"/>
    </row>
    <row r="319" spans="2:7">
      <c r="B319" s="26"/>
      <c r="C319" s="27"/>
      <c r="D319" s="27"/>
      <c r="E319" s="27"/>
      <c r="F319" s="25"/>
      <c r="G319" s="25"/>
    </row>
    <row r="320" spans="2:7">
      <c r="B320" s="26"/>
      <c r="C320" s="27"/>
      <c r="D320" s="27"/>
      <c r="E320" s="27"/>
      <c r="F320" s="25"/>
      <c r="G320" s="25"/>
    </row>
    <row r="321" spans="2:7">
      <c r="B321" s="26"/>
      <c r="C321" s="27"/>
      <c r="D321" s="27"/>
      <c r="E321" s="27"/>
      <c r="F321" s="25"/>
      <c r="G321" s="25"/>
    </row>
    <row r="322" spans="2:7">
      <c r="B322" s="26"/>
      <c r="C322" s="27"/>
      <c r="D322" s="27"/>
      <c r="E322" s="27"/>
      <c r="F322" s="25"/>
      <c r="G322" s="25"/>
    </row>
    <row r="323" spans="2:7">
      <c r="B323" s="26"/>
      <c r="C323" s="27"/>
      <c r="D323" s="27"/>
      <c r="E323" s="27"/>
      <c r="F323" s="25"/>
      <c r="G323" s="25"/>
    </row>
    <row r="324" spans="2:7">
      <c r="B324" s="26"/>
      <c r="C324" s="27"/>
      <c r="D324" s="28"/>
      <c r="E324" s="27"/>
      <c r="F324" s="25"/>
      <c r="G324" s="25"/>
    </row>
    <row r="325" spans="2:7">
      <c r="B325" s="26"/>
      <c r="C325" s="27"/>
      <c r="D325" s="27"/>
      <c r="E325" s="27"/>
      <c r="F325" s="25"/>
      <c r="G325" s="25"/>
    </row>
    <row r="326" spans="2:7">
      <c r="B326" s="26"/>
      <c r="C326" s="27"/>
      <c r="D326" s="27"/>
      <c r="E326" s="27"/>
      <c r="F326" s="25"/>
      <c r="G326" s="25"/>
    </row>
    <row r="327" spans="2:7">
      <c r="B327" s="26"/>
      <c r="C327" s="27"/>
      <c r="D327" s="27"/>
      <c r="E327" s="27"/>
      <c r="F327" s="25"/>
      <c r="G327" s="25"/>
    </row>
    <row r="328" spans="2:7">
      <c r="B328" s="26"/>
      <c r="C328" s="27"/>
      <c r="D328" s="27"/>
      <c r="E328" s="27"/>
      <c r="F328" s="25"/>
      <c r="G328" s="25"/>
    </row>
    <row r="329" spans="2:7">
      <c r="B329" s="26"/>
      <c r="C329" s="27"/>
      <c r="D329" s="27"/>
      <c r="E329" s="27"/>
      <c r="F329" s="25"/>
      <c r="G329" s="25"/>
    </row>
    <row r="330" spans="2:7">
      <c r="B330" s="26"/>
      <c r="C330" s="27"/>
      <c r="D330" s="27"/>
      <c r="E330" s="27"/>
      <c r="F330" s="25"/>
      <c r="G330" s="25"/>
    </row>
    <row r="331" spans="2:7">
      <c r="B331" s="26"/>
      <c r="C331" s="27"/>
      <c r="D331" s="27"/>
      <c r="E331" s="27"/>
      <c r="F331" s="25"/>
      <c r="G331" s="25"/>
    </row>
    <row r="332" spans="2:7">
      <c r="B332" s="26"/>
      <c r="C332" s="27"/>
      <c r="D332" s="27"/>
      <c r="E332" s="27"/>
      <c r="F332" s="25"/>
      <c r="G332" s="25"/>
    </row>
    <row r="333" spans="2:7">
      <c r="B333" s="26"/>
      <c r="C333" s="27"/>
      <c r="D333" s="27"/>
      <c r="E333" s="27"/>
      <c r="F333" s="25"/>
      <c r="G333" s="25"/>
    </row>
    <row r="334" spans="2:7">
      <c r="B334" s="26"/>
      <c r="C334" s="27"/>
      <c r="D334" s="27"/>
      <c r="E334" s="27"/>
      <c r="F334" s="25"/>
      <c r="G334" s="25"/>
    </row>
    <row r="335" spans="2:7">
      <c r="B335" s="26"/>
      <c r="C335" s="27"/>
      <c r="D335" s="27"/>
      <c r="E335" s="27"/>
      <c r="F335" s="25"/>
      <c r="G335" s="25"/>
    </row>
    <row r="336" spans="2:7">
      <c r="B336" s="26"/>
      <c r="C336" s="27"/>
      <c r="D336" s="27"/>
      <c r="E336" s="27"/>
      <c r="F336" s="25"/>
      <c r="G336" s="25"/>
    </row>
    <row r="337" spans="2:7">
      <c r="B337" s="26"/>
      <c r="C337" s="27"/>
      <c r="D337" s="27"/>
      <c r="E337" s="27"/>
      <c r="F337" s="25"/>
      <c r="G337" s="25"/>
    </row>
    <row r="338" spans="2:7">
      <c r="B338" s="26"/>
      <c r="C338" s="27"/>
      <c r="D338" s="27"/>
      <c r="E338" s="27"/>
      <c r="F338" s="25"/>
      <c r="G338" s="25"/>
    </row>
    <row r="339" spans="2:7">
      <c r="B339" s="26"/>
      <c r="C339" s="27"/>
      <c r="D339" s="27"/>
      <c r="E339" s="27"/>
      <c r="F339" s="25"/>
      <c r="G339" s="25"/>
    </row>
    <row r="340" spans="2:7">
      <c r="B340" s="26"/>
      <c r="C340" s="27"/>
      <c r="D340" s="27"/>
      <c r="E340" s="27"/>
      <c r="F340" s="25"/>
      <c r="G340" s="25"/>
    </row>
    <row r="341" spans="2:7">
      <c r="B341" s="26"/>
      <c r="C341" s="27"/>
      <c r="D341" s="27"/>
      <c r="E341" s="27"/>
      <c r="F341" s="25"/>
      <c r="G341" s="25"/>
    </row>
    <row r="342" spans="2:7">
      <c r="B342" s="26"/>
      <c r="C342" s="27"/>
      <c r="D342" s="27"/>
      <c r="E342" s="27"/>
      <c r="F342" s="25"/>
      <c r="G342" s="25"/>
    </row>
    <row r="343" spans="2:7">
      <c r="B343" s="26"/>
      <c r="C343" s="27"/>
      <c r="D343" s="27"/>
      <c r="E343" s="27"/>
      <c r="F343" s="25"/>
      <c r="G343" s="25"/>
    </row>
    <row r="344" spans="2:7">
      <c r="B344" s="26"/>
      <c r="C344" s="27"/>
      <c r="D344" s="27"/>
      <c r="E344" s="27"/>
      <c r="F344" s="25"/>
      <c r="G344" s="25"/>
    </row>
    <row r="345" spans="2:7">
      <c r="B345" s="26"/>
      <c r="C345" s="27"/>
      <c r="D345" s="27"/>
      <c r="E345" s="27"/>
      <c r="F345" s="25"/>
      <c r="G345" s="25"/>
    </row>
    <row r="346" spans="2:7">
      <c r="B346" s="26"/>
      <c r="C346" s="27"/>
      <c r="D346" s="27"/>
      <c r="E346" s="27"/>
      <c r="F346" s="25"/>
      <c r="G346" s="25"/>
    </row>
    <row r="347" spans="2:7">
      <c r="B347" s="26"/>
      <c r="C347" s="27"/>
      <c r="D347" s="27"/>
      <c r="E347" s="27"/>
      <c r="F347" s="25"/>
      <c r="G347" s="25"/>
    </row>
    <row r="348" spans="2:7">
      <c r="B348" s="26"/>
      <c r="C348" s="27"/>
      <c r="D348" s="27"/>
      <c r="E348" s="27"/>
      <c r="F348" s="25"/>
      <c r="G348" s="25"/>
    </row>
    <row r="349" spans="2:7">
      <c r="B349" s="26"/>
      <c r="C349" s="27"/>
      <c r="D349" s="27"/>
      <c r="E349" s="27"/>
      <c r="F349" s="25"/>
      <c r="G349" s="25"/>
    </row>
    <row r="350" spans="2:7">
      <c r="B350" s="26"/>
      <c r="C350" s="27"/>
      <c r="D350" s="27"/>
      <c r="E350" s="27"/>
      <c r="F350" s="25"/>
      <c r="G350" s="25"/>
    </row>
    <row r="351" spans="2:7">
      <c r="B351" s="26"/>
      <c r="C351" s="27"/>
      <c r="D351" s="27"/>
      <c r="E351" s="27"/>
      <c r="F351" s="25"/>
      <c r="G351" s="25"/>
    </row>
    <row r="352" spans="2:7">
      <c r="B352" s="26"/>
      <c r="C352" s="27"/>
      <c r="D352" s="27"/>
      <c r="E352" s="27"/>
      <c r="F352" s="25"/>
      <c r="G352" s="25"/>
    </row>
    <row r="353" spans="2:7">
      <c r="B353" s="26"/>
      <c r="C353" s="27"/>
      <c r="D353" s="27"/>
      <c r="E353" s="27"/>
      <c r="F353" s="25"/>
      <c r="G353" s="25"/>
    </row>
    <row r="354" spans="2:7">
      <c r="B354" s="26"/>
      <c r="C354" s="27"/>
      <c r="D354" s="27"/>
      <c r="E354" s="27"/>
      <c r="F354" s="25"/>
      <c r="G354" s="25"/>
    </row>
    <row r="355" spans="2:7">
      <c r="B355" s="26"/>
      <c r="C355" s="27"/>
      <c r="D355" s="27"/>
      <c r="E355" s="27"/>
      <c r="F355" s="25"/>
      <c r="G355" s="25"/>
    </row>
    <row r="356" spans="2:7">
      <c r="B356" s="26"/>
      <c r="C356" s="27"/>
      <c r="D356" s="27"/>
      <c r="E356" s="27"/>
      <c r="F356" s="25"/>
      <c r="G356" s="25"/>
    </row>
    <row r="357" spans="2:7">
      <c r="B357" s="26"/>
      <c r="C357" s="27"/>
      <c r="D357" s="27"/>
      <c r="E357" s="27"/>
      <c r="F357" s="25"/>
      <c r="G357" s="25"/>
    </row>
    <row r="358" spans="2:7">
      <c r="B358" s="26"/>
      <c r="C358" s="27"/>
      <c r="D358" s="27"/>
      <c r="E358" s="27"/>
      <c r="F358" s="25"/>
      <c r="G358" s="25"/>
    </row>
    <row r="359" spans="2:7">
      <c r="B359" s="26"/>
      <c r="C359" s="27"/>
      <c r="D359" s="27"/>
      <c r="E359" s="27"/>
      <c r="F359" s="25"/>
      <c r="G359" s="25"/>
    </row>
    <row r="360" spans="2:7">
      <c r="B360" s="26"/>
      <c r="C360" s="27"/>
      <c r="D360" s="28"/>
      <c r="E360" s="27"/>
      <c r="F360" s="25"/>
      <c r="G360" s="25"/>
    </row>
    <row r="361" spans="2:7">
      <c r="B361" s="26"/>
      <c r="C361" s="27"/>
      <c r="D361" s="27"/>
      <c r="E361" s="27"/>
      <c r="F361" s="25"/>
      <c r="G361" s="25"/>
    </row>
    <row r="362" spans="2:7">
      <c r="B362" s="26"/>
      <c r="C362" s="27"/>
      <c r="D362" s="27"/>
      <c r="E362" s="27"/>
      <c r="F362" s="25"/>
      <c r="G362" s="25"/>
    </row>
    <row r="363" spans="2:7">
      <c r="B363" s="26"/>
      <c r="C363" s="27"/>
      <c r="D363" s="27"/>
      <c r="E363" s="27"/>
      <c r="F363" s="25"/>
      <c r="G363" s="25"/>
    </row>
    <row r="364" spans="2:7">
      <c r="B364" s="26"/>
      <c r="C364" s="27"/>
      <c r="D364" s="27"/>
      <c r="E364" s="27"/>
      <c r="F364" s="25"/>
      <c r="G364" s="25"/>
    </row>
    <row r="365" spans="2:7">
      <c r="B365" s="26"/>
      <c r="C365" s="27"/>
      <c r="D365" s="27"/>
      <c r="E365" s="27"/>
      <c r="F365" s="25"/>
      <c r="G365" s="25"/>
    </row>
    <row r="366" spans="2:7">
      <c r="B366" s="26"/>
      <c r="C366" s="27"/>
      <c r="D366" s="28"/>
      <c r="E366" s="27"/>
      <c r="F366" s="25"/>
      <c r="G366" s="25"/>
    </row>
    <row r="367" spans="2:7">
      <c r="B367" s="26"/>
      <c r="C367" s="27"/>
      <c r="D367" s="27"/>
      <c r="E367" s="27"/>
      <c r="F367" s="25"/>
      <c r="G367" s="25"/>
    </row>
    <row r="368" spans="2:7">
      <c r="B368" s="26"/>
      <c r="C368" s="27"/>
      <c r="D368" s="27"/>
      <c r="E368" s="27"/>
      <c r="F368" s="25"/>
      <c r="G368" s="25"/>
    </row>
    <row r="369" spans="2:7">
      <c r="B369" s="26"/>
      <c r="C369" s="27"/>
      <c r="D369" s="27"/>
      <c r="E369" s="27"/>
      <c r="F369" s="25"/>
      <c r="G369" s="25"/>
    </row>
    <row r="370" spans="2:7">
      <c r="B370" s="26"/>
      <c r="C370" s="27"/>
      <c r="D370" s="27"/>
      <c r="E370" s="27"/>
      <c r="F370" s="25"/>
      <c r="G370" s="25"/>
    </row>
    <row r="371" spans="2:7">
      <c r="B371" s="26"/>
      <c r="C371" s="27"/>
      <c r="D371" s="27"/>
      <c r="E371" s="27"/>
      <c r="F371" s="25"/>
      <c r="G371" s="25"/>
    </row>
    <row r="372" spans="2:7">
      <c r="B372" s="26"/>
      <c r="C372" s="27"/>
      <c r="D372" s="27"/>
      <c r="E372" s="27"/>
      <c r="F372" s="25"/>
      <c r="G372" s="25"/>
    </row>
    <row r="373" spans="2:7">
      <c r="B373" s="26"/>
      <c r="C373" s="27"/>
      <c r="D373" s="27"/>
      <c r="E373" s="27"/>
      <c r="F373" s="25"/>
      <c r="G373" s="25"/>
    </row>
    <row r="374" spans="2:7">
      <c r="B374" s="26"/>
      <c r="C374" s="27"/>
      <c r="D374" s="27"/>
      <c r="E374" s="27"/>
      <c r="F374" s="25"/>
      <c r="G374" s="25"/>
    </row>
    <row r="375" spans="2:7">
      <c r="B375" s="26"/>
      <c r="C375" s="27"/>
      <c r="D375" s="27"/>
      <c r="E375" s="27"/>
      <c r="F375" s="25"/>
      <c r="G375" s="25"/>
    </row>
    <row r="376" spans="2:7">
      <c r="B376" s="26"/>
      <c r="C376" s="27"/>
      <c r="D376" s="27"/>
      <c r="E376" s="27"/>
      <c r="F376" s="25"/>
      <c r="G376" s="25"/>
    </row>
    <row r="377" spans="2:7">
      <c r="B377" s="26"/>
      <c r="C377" s="27"/>
      <c r="D377" s="27"/>
      <c r="E377" s="28"/>
      <c r="F377" s="25"/>
      <c r="G377" s="25"/>
    </row>
    <row r="378" spans="2:7">
      <c r="B378" s="26"/>
      <c r="C378" s="27"/>
      <c r="D378" s="27"/>
      <c r="E378" s="27"/>
      <c r="F378" s="25"/>
      <c r="G378" s="25"/>
    </row>
    <row r="379" spans="2:7">
      <c r="B379" s="26"/>
      <c r="C379" s="27"/>
      <c r="D379" s="27"/>
      <c r="E379" s="27"/>
      <c r="F379" s="25"/>
      <c r="G379" s="25"/>
    </row>
    <row r="380" spans="2:7">
      <c r="B380" s="26"/>
      <c r="C380" s="27"/>
      <c r="D380" s="27"/>
      <c r="E380" s="27"/>
      <c r="F380" s="25"/>
      <c r="G380" s="25"/>
    </row>
    <row r="381" spans="2:7">
      <c r="B381" s="26"/>
      <c r="C381" s="27"/>
      <c r="D381" s="27"/>
      <c r="E381" s="27"/>
      <c r="F381" s="25"/>
      <c r="G381" s="25"/>
    </row>
    <row r="382" spans="2:7">
      <c r="B382" s="26"/>
      <c r="C382" s="27"/>
      <c r="D382" s="27"/>
      <c r="E382" s="27"/>
      <c r="F382" s="25"/>
      <c r="G382" s="25"/>
    </row>
    <row r="383" spans="2:7">
      <c r="B383" s="26"/>
      <c r="C383" s="27"/>
      <c r="D383" s="27"/>
      <c r="E383" s="27"/>
      <c r="F383" s="25"/>
      <c r="G383" s="25"/>
    </row>
    <row r="384" spans="2:7">
      <c r="B384" s="26"/>
      <c r="C384" s="27"/>
      <c r="D384" s="27"/>
      <c r="E384" s="27"/>
      <c r="F384" s="25"/>
      <c r="G384" s="25"/>
    </row>
    <row r="385" spans="2:7">
      <c r="B385" s="26"/>
      <c r="C385" s="27"/>
      <c r="D385" s="27"/>
      <c r="E385" s="27"/>
      <c r="F385" s="25"/>
      <c r="G385" s="25"/>
    </row>
    <row r="386" spans="2:7">
      <c r="B386" s="26"/>
      <c r="C386" s="27"/>
      <c r="D386" s="27"/>
      <c r="E386" s="27"/>
      <c r="F386" s="25"/>
      <c r="G386" s="25"/>
    </row>
    <row r="387" spans="2:7">
      <c r="B387" s="26"/>
      <c r="C387" s="27"/>
      <c r="D387" s="27"/>
      <c r="E387" s="27"/>
      <c r="F387" s="25"/>
      <c r="G387" s="25"/>
    </row>
    <row r="388" spans="2:7">
      <c r="B388" s="26"/>
      <c r="C388" s="27"/>
      <c r="D388" s="27"/>
      <c r="E388" s="27"/>
      <c r="F388" s="25"/>
      <c r="G388" s="25"/>
    </row>
    <row r="389" spans="2:7">
      <c r="B389" s="26"/>
      <c r="C389" s="27"/>
      <c r="D389" s="27"/>
      <c r="E389" s="27"/>
      <c r="F389" s="25"/>
      <c r="G389" s="25"/>
    </row>
    <row r="390" spans="2:7">
      <c r="B390" s="26"/>
      <c r="C390" s="27"/>
      <c r="D390" s="27"/>
      <c r="E390" s="27"/>
      <c r="F390" s="25"/>
      <c r="G390" s="25"/>
    </row>
    <row r="391" spans="2:7">
      <c r="B391" s="26"/>
      <c r="C391" s="27"/>
      <c r="D391" s="27"/>
      <c r="E391" s="27"/>
      <c r="F391" s="25"/>
      <c r="G391" s="25"/>
    </row>
    <row r="392" spans="2:7">
      <c r="B392" s="26"/>
      <c r="C392" s="28"/>
      <c r="D392" s="27"/>
      <c r="E392" s="27"/>
      <c r="F392" s="25"/>
      <c r="G392" s="25"/>
    </row>
    <row r="393" spans="2:7">
      <c r="B393" s="26"/>
      <c r="C393" s="27"/>
      <c r="D393" s="28"/>
      <c r="E393" s="27"/>
      <c r="F393" s="25"/>
      <c r="G393" s="25"/>
    </row>
    <row r="394" spans="2:7">
      <c r="B394" s="26"/>
      <c r="C394" s="27"/>
      <c r="D394" s="27"/>
      <c r="E394" s="27"/>
      <c r="F394" s="25"/>
      <c r="G394" s="25"/>
    </row>
    <row r="395" spans="2:7">
      <c r="B395" s="26"/>
      <c r="C395" s="27"/>
      <c r="D395" s="27"/>
      <c r="E395" s="27"/>
      <c r="F395" s="25"/>
      <c r="G395" s="25"/>
    </row>
    <row r="396" spans="2:7">
      <c r="B396" s="26"/>
      <c r="C396" s="27"/>
      <c r="D396" s="27"/>
      <c r="E396" s="27"/>
      <c r="F396" s="25"/>
      <c r="G396" s="25"/>
    </row>
    <row r="397" spans="2:7">
      <c r="B397" s="26"/>
      <c r="C397" s="27"/>
      <c r="D397" s="27"/>
      <c r="E397" s="27"/>
      <c r="F397" s="25"/>
      <c r="G397" s="25"/>
    </row>
    <row r="398" spans="2:7">
      <c r="B398" s="26"/>
      <c r="C398" s="27"/>
      <c r="D398" s="27"/>
      <c r="E398" s="27"/>
      <c r="F398" s="25"/>
      <c r="G398" s="25"/>
    </row>
    <row r="399" spans="2:7">
      <c r="B399" s="26"/>
      <c r="C399" s="27"/>
      <c r="D399" s="27"/>
      <c r="E399" s="27"/>
      <c r="F399" s="25"/>
      <c r="G399" s="25"/>
    </row>
    <row r="400" spans="2:7">
      <c r="B400" s="26"/>
      <c r="C400" s="27"/>
      <c r="D400" s="27"/>
      <c r="E400" s="27"/>
      <c r="F400" s="25"/>
      <c r="G400" s="25"/>
    </row>
    <row r="401" spans="2:7">
      <c r="B401" s="26"/>
      <c r="C401" s="27"/>
      <c r="D401" s="27"/>
      <c r="E401" s="27"/>
      <c r="F401" s="25"/>
      <c r="G401" s="25"/>
    </row>
    <row r="402" spans="2:7">
      <c r="B402" s="26"/>
      <c r="C402" s="27"/>
      <c r="D402" s="27"/>
      <c r="E402" s="27"/>
      <c r="F402" s="25"/>
      <c r="G402" s="25"/>
    </row>
    <row r="403" spans="2:7">
      <c r="B403" s="26"/>
      <c r="C403" s="27"/>
      <c r="D403" s="27"/>
      <c r="E403" s="27"/>
      <c r="F403" s="25"/>
      <c r="G403" s="25"/>
    </row>
    <row r="404" spans="2:7">
      <c r="B404" s="26"/>
      <c r="C404" s="27"/>
      <c r="D404" s="27"/>
      <c r="E404" s="27"/>
      <c r="F404" s="25"/>
      <c r="G404" s="25"/>
    </row>
    <row r="405" spans="2:7">
      <c r="B405" s="26"/>
      <c r="C405" s="27"/>
      <c r="D405" s="27"/>
      <c r="E405" s="27"/>
      <c r="F405" s="25"/>
      <c r="G405" s="25"/>
    </row>
    <row r="406" spans="2:7">
      <c r="B406" s="26"/>
      <c r="C406" s="27"/>
      <c r="D406" s="27"/>
      <c r="E406" s="27"/>
      <c r="F406" s="25"/>
      <c r="G406" s="25"/>
    </row>
    <row r="407" spans="2:7">
      <c r="B407" s="26"/>
      <c r="C407" s="27"/>
      <c r="D407" s="27"/>
      <c r="E407" s="27"/>
      <c r="F407" s="25"/>
      <c r="G407" s="25"/>
    </row>
    <row r="408" spans="2:7">
      <c r="B408" s="26"/>
      <c r="C408" s="27"/>
      <c r="D408" s="27"/>
      <c r="E408" s="27"/>
      <c r="F408" s="25"/>
      <c r="G408" s="25"/>
    </row>
    <row r="409" spans="2:7">
      <c r="B409" s="26"/>
      <c r="C409" s="27"/>
      <c r="D409" s="27"/>
      <c r="E409" s="27"/>
      <c r="F409" s="25"/>
      <c r="G409" s="25"/>
    </row>
    <row r="410" spans="2:7">
      <c r="B410" s="26"/>
      <c r="C410" s="27"/>
      <c r="D410" s="27"/>
      <c r="E410" s="27"/>
      <c r="F410" s="25"/>
      <c r="G410" s="25"/>
    </row>
    <row r="411" spans="2:7">
      <c r="B411" s="26"/>
      <c r="C411" s="27"/>
      <c r="D411" s="27"/>
      <c r="E411" s="27"/>
      <c r="F411" s="25"/>
      <c r="G411" s="25"/>
    </row>
    <row r="412" spans="2:7">
      <c r="B412" s="26"/>
      <c r="C412" s="27"/>
      <c r="D412" s="27"/>
      <c r="E412" s="27"/>
      <c r="F412" s="25"/>
      <c r="G412" s="25"/>
    </row>
    <row r="413" spans="2:7">
      <c r="B413" s="26"/>
      <c r="C413" s="27"/>
      <c r="D413" s="27"/>
      <c r="E413" s="27"/>
      <c r="F413" s="25"/>
      <c r="G413" s="25"/>
    </row>
    <row r="414" spans="2:7">
      <c r="B414" s="26"/>
      <c r="C414" s="27"/>
      <c r="D414" s="27"/>
      <c r="E414" s="27"/>
      <c r="F414" s="25"/>
      <c r="G414" s="25"/>
    </row>
    <row r="415" spans="2:7">
      <c r="B415" s="26"/>
      <c r="C415" s="27"/>
      <c r="D415" s="27"/>
      <c r="E415" s="27"/>
      <c r="F415" s="25"/>
      <c r="G415" s="25"/>
    </row>
    <row r="416" spans="2:7">
      <c r="B416" s="26"/>
      <c r="C416" s="27"/>
      <c r="D416" s="27"/>
      <c r="E416" s="27"/>
      <c r="F416" s="25"/>
      <c r="G416" s="25"/>
    </row>
    <row r="417" spans="2:7">
      <c r="B417" s="26"/>
      <c r="C417" s="27"/>
      <c r="D417" s="27"/>
      <c r="E417" s="27"/>
      <c r="F417" s="25"/>
      <c r="G417" s="25"/>
    </row>
    <row r="418" spans="2:7">
      <c r="B418" s="26"/>
      <c r="C418" s="27"/>
      <c r="D418" s="27"/>
      <c r="E418" s="27"/>
      <c r="F418" s="25"/>
      <c r="G418" s="25"/>
    </row>
    <row r="419" spans="2:7">
      <c r="B419" s="26"/>
      <c r="C419" s="27"/>
      <c r="D419" s="27"/>
      <c r="E419" s="27"/>
      <c r="F419" s="25"/>
      <c r="G419" s="25"/>
    </row>
    <row r="420" spans="2:7">
      <c r="B420" s="26"/>
      <c r="C420" s="27"/>
      <c r="D420" s="27"/>
      <c r="E420" s="27"/>
      <c r="F420" s="25"/>
      <c r="G420" s="25"/>
    </row>
    <row r="421" spans="2:7">
      <c r="B421" s="26"/>
      <c r="C421" s="27"/>
      <c r="D421" s="27"/>
      <c r="E421" s="27"/>
      <c r="F421" s="25"/>
      <c r="G421" s="25"/>
    </row>
    <row r="422" spans="2:7">
      <c r="B422" s="26"/>
      <c r="C422" s="28"/>
      <c r="D422" s="28"/>
      <c r="E422" s="27"/>
      <c r="F422" s="25"/>
      <c r="G422" s="25"/>
    </row>
    <row r="423" spans="2:7">
      <c r="B423" s="26"/>
      <c r="C423" s="28"/>
      <c r="D423" s="27"/>
      <c r="E423" s="27"/>
      <c r="F423" s="25"/>
      <c r="G423" s="25"/>
    </row>
    <row r="424" spans="2:7">
      <c r="B424" s="26"/>
      <c r="C424" s="27"/>
      <c r="D424" s="27"/>
      <c r="E424" s="27"/>
      <c r="F424" s="25"/>
      <c r="G424" s="25"/>
    </row>
    <row r="425" spans="2:7">
      <c r="B425" s="26"/>
      <c r="C425" s="27"/>
      <c r="D425" s="27"/>
      <c r="E425" s="27"/>
      <c r="F425" s="25"/>
      <c r="G425" s="25"/>
    </row>
    <row r="426" spans="2:7">
      <c r="B426" s="26"/>
      <c r="C426" s="27"/>
      <c r="D426" s="27"/>
      <c r="E426" s="27"/>
      <c r="F426" s="25"/>
      <c r="G426" s="25"/>
    </row>
    <row r="427" spans="2:7">
      <c r="B427" s="26"/>
      <c r="C427" s="27"/>
      <c r="D427" s="27"/>
      <c r="E427" s="27"/>
      <c r="F427" s="25"/>
      <c r="G427" s="25"/>
    </row>
    <row r="428" spans="2:7">
      <c r="B428" s="26"/>
      <c r="C428" s="27"/>
      <c r="D428" s="27"/>
      <c r="E428" s="27"/>
      <c r="F428" s="25"/>
      <c r="G428" s="25"/>
    </row>
    <row r="429" spans="2:7">
      <c r="B429" s="26"/>
      <c r="C429" s="27"/>
      <c r="D429" s="27"/>
      <c r="E429" s="27"/>
      <c r="F429" s="25"/>
      <c r="G429" s="25"/>
    </row>
    <row r="430" spans="2:7">
      <c r="B430" s="26"/>
      <c r="C430" s="27"/>
      <c r="D430" s="27"/>
      <c r="E430" s="27"/>
      <c r="F430" s="25"/>
      <c r="G430" s="25"/>
    </row>
    <row r="431" spans="2:7">
      <c r="B431" s="26"/>
      <c r="C431" s="27"/>
      <c r="D431" s="27"/>
      <c r="E431" s="28"/>
      <c r="F431" s="25"/>
      <c r="G431" s="25"/>
    </row>
    <row r="432" spans="2:7">
      <c r="B432" s="26"/>
      <c r="C432" s="27"/>
      <c r="D432" s="27"/>
      <c r="E432" s="27"/>
      <c r="F432" s="25"/>
      <c r="G432" s="25"/>
    </row>
    <row r="433" spans="2:7">
      <c r="B433" s="26"/>
      <c r="C433" s="27"/>
      <c r="D433" s="27"/>
      <c r="E433" s="27"/>
      <c r="F433" s="25"/>
      <c r="G433" s="25"/>
    </row>
    <row r="434" spans="2:7">
      <c r="B434" s="26"/>
      <c r="C434" s="28"/>
      <c r="D434" s="27"/>
      <c r="E434" s="27"/>
      <c r="F434" s="25"/>
      <c r="G434" s="25"/>
    </row>
    <row r="435" spans="2:7">
      <c r="B435" s="26"/>
      <c r="C435" s="28"/>
      <c r="D435" s="27"/>
      <c r="E435" s="27"/>
      <c r="F435" s="25"/>
      <c r="G435" s="25"/>
    </row>
    <row r="436" spans="2:7">
      <c r="B436" s="26"/>
      <c r="C436" s="27"/>
      <c r="D436" s="27"/>
      <c r="E436" s="27"/>
      <c r="F436" s="25"/>
      <c r="G436" s="25"/>
    </row>
    <row r="437" spans="2:7">
      <c r="B437" s="26"/>
      <c r="C437" s="27"/>
      <c r="D437" s="27"/>
      <c r="E437" s="27"/>
      <c r="F437" s="25"/>
      <c r="G437" s="25"/>
    </row>
    <row r="438" spans="2:7">
      <c r="B438" s="26"/>
      <c r="C438" s="27"/>
      <c r="D438" s="27"/>
      <c r="E438" s="27"/>
      <c r="F438" s="25"/>
      <c r="G438" s="25"/>
    </row>
    <row r="439" spans="2:7">
      <c r="B439" s="26"/>
      <c r="C439" s="27"/>
      <c r="D439" s="27"/>
      <c r="E439" s="27"/>
      <c r="F439" s="25"/>
      <c r="G439" s="25"/>
    </row>
    <row r="440" spans="2:7">
      <c r="B440" s="26"/>
      <c r="C440" s="27"/>
      <c r="D440" s="27"/>
      <c r="E440" s="27"/>
      <c r="F440" s="25"/>
      <c r="G440" s="25"/>
    </row>
    <row r="441" spans="2:7">
      <c r="B441" s="26"/>
      <c r="C441" s="27"/>
      <c r="D441" s="27"/>
      <c r="E441" s="27"/>
      <c r="F441" s="25"/>
      <c r="G441" s="25"/>
    </row>
    <row r="442" spans="2:7">
      <c r="B442" s="26"/>
      <c r="C442" s="27"/>
      <c r="D442" s="27"/>
      <c r="E442" s="27"/>
      <c r="F442" s="25"/>
      <c r="G442" s="25"/>
    </row>
    <row r="443" spans="2:7">
      <c r="B443" s="26"/>
      <c r="C443" s="27"/>
      <c r="D443" s="27"/>
      <c r="E443" s="27"/>
      <c r="F443" s="25"/>
      <c r="G443" s="25"/>
    </row>
    <row r="444" spans="2:7">
      <c r="B444" s="26"/>
      <c r="C444" s="27"/>
      <c r="D444" s="27"/>
      <c r="E444" s="27"/>
      <c r="F444" s="25"/>
      <c r="G444" s="25"/>
    </row>
    <row r="445" spans="2:7">
      <c r="B445" s="26"/>
      <c r="C445" s="27"/>
      <c r="D445" s="27"/>
      <c r="E445" s="27"/>
      <c r="F445" s="25"/>
      <c r="G445" s="25"/>
    </row>
    <row r="446" spans="2:7">
      <c r="B446" s="26"/>
      <c r="C446" s="27"/>
      <c r="D446" s="27"/>
      <c r="E446" s="27"/>
      <c r="F446" s="25"/>
      <c r="G446" s="25"/>
    </row>
    <row r="447" spans="2:7">
      <c r="B447" s="26"/>
      <c r="C447" s="27"/>
      <c r="D447" s="27"/>
      <c r="E447" s="27"/>
      <c r="F447" s="25"/>
      <c r="G447" s="25"/>
    </row>
    <row r="448" spans="2:7">
      <c r="B448" s="26"/>
      <c r="C448" s="27"/>
      <c r="D448" s="27"/>
      <c r="E448" s="27"/>
      <c r="F448" s="25"/>
      <c r="G448" s="25"/>
    </row>
    <row r="449" spans="2:7">
      <c r="B449" s="26"/>
      <c r="C449" s="27"/>
      <c r="D449" s="27"/>
      <c r="E449" s="27"/>
      <c r="F449" s="25"/>
      <c r="G449" s="25"/>
    </row>
    <row r="450" spans="2:7">
      <c r="B450" s="26"/>
      <c r="C450" s="27"/>
      <c r="D450" s="27"/>
      <c r="E450" s="27"/>
      <c r="F450" s="25"/>
      <c r="G450" s="25"/>
    </row>
    <row r="451" spans="2:7">
      <c r="B451" s="26"/>
      <c r="C451" s="27"/>
      <c r="D451" s="27"/>
      <c r="E451" s="27"/>
      <c r="F451" s="25"/>
      <c r="G451" s="25"/>
    </row>
    <row r="452" spans="2:7">
      <c r="B452" s="26"/>
      <c r="C452" s="27"/>
      <c r="D452" s="27"/>
      <c r="E452" s="27"/>
      <c r="F452" s="25"/>
      <c r="G452" s="25"/>
    </row>
    <row r="453" spans="2:7">
      <c r="B453" s="26"/>
      <c r="C453" s="27"/>
      <c r="D453" s="27"/>
      <c r="E453" s="27"/>
      <c r="F453" s="25"/>
      <c r="G453" s="25"/>
    </row>
    <row r="454" spans="2:7">
      <c r="B454" s="26"/>
      <c r="C454" s="27"/>
      <c r="D454" s="27"/>
      <c r="E454" s="27"/>
      <c r="F454" s="25"/>
      <c r="G454" s="25"/>
    </row>
    <row r="455" spans="2:7">
      <c r="B455" s="26"/>
      <c r="C455" s="27"/>
      <c r="D455" s="27"/>
      <c r="E455" s="27"/>
      <c r="F455" s="25"/>
      <c r="G455" s="25"/>
    </row>
    <row r="456" spans="2:7">
      <c r="B456" s="26"/>
      <c r="C456" s="27"/>
      <c r="D456" s="27"/>
      <c r="E456" s="27"/>
      <c r="F456" s="25"/>
      <c r="G456" s="25"/>
    </row>
    <row r="457" spans="2:7">
      <c r="B457" s="26"/>
      <c r="C457" s="27"/>
      <c r="D457" s="27"/>
      <c r="E457" s="27"/>
      <c r="F457" s="25"/>
      <c r="G457" s="25"/>
    </row>
    <row r="458" spans="2:7">
      <c r="B458" s="26"/>
      <c r="C458" s="27"/>
      <c r="D458" s="27"/>
      <c r="E458" s="27"/>
      <c r="F458" s="25"/>
      <c r="G458" s="25"/>
    </row>
    <row r="459" spans="2:7">
      <c r="B459" s="26"/>
      <c r="C459" s="27"/>
      <c r="D459" s="27"/>
      <c r="E459" s="27"/>
      <c r="F459" s="25"/>
      <c r="G459" s="25"/>
    </row>
    <row r="460" spans="2:7">
      <c r="B460" s="26"/>
      <c r="C460" s="27"/>
      <c r="D460" s="27"/>
      <c r="E460" s="27"/>
      <c r="F460" s="25"/>
      <c r="G460" s="25"/>
    </row>
    <row r="461" spans="2:7">
      <c r="B461" s="26"/>
      <c r="C461" s="27"/>
      <c r="D461" s="27"/>
      <c r="E461" s="27"/>
      <c r="F461" s="25"/>
      <c r="G461" s="25"/>
    </row>
    <row r="462" spans="2:7">
      <c r="B462" s="26"/>
      <c r="C462" s="27"/>
      <c r="D462" s="27"/>
      <c r="E462" s="27"/>
      <c r="F462" s="25"/>
      <c r="G462" s="25"/>
    </row>
    <row r="463" spans="2:7">
      <c r="B463" s="26"/>
      <c r="C463" s="27"/>
      <c r="D463" s="27"/>
      <c r="E463" s="27"/>
      <c r="F463" s="25"/>
      <c r="G463" s="25"/>
    </row>
    <row r="464" spans="2:7">
      <c r="B464" s="26"/>
      <c r="C464" s="27"/>
      <c r="D464" s="27"/>
      <c r="E464" s="27"/>
      <c r="F464" s="25"/>
      <c r="G464" s="25"/>
    </row>
    <row r="465" spans="2:7">
      <c r="B465" s="26"/>
      <c r="C465" s="27"/>
      <c r="D465" s="27"/>
      <c r="E465" s="27"/>
      <c r="F465" s="25"/>
      <c r="G465" s="25"/>
    </row>
    <row r="466" spans="2:7">
      <c r="B466" s="26"/>
      <c r="C466" s="27"/>
      <c r="D466" s="27"/>
      <c r="E466" s="27"/>
      <c r="F466" s="25"/>
      <c r="G466" s="25"/>
    </row>
    <row r="467" spans="2:7">
      <c r="B467" s="26"/>
      <c r="C467" s="28"/>
      <c r="D467" s="27"/>
      <c r="E467" s="27"/>
      <c r="F467" s="25"/>
      <c r="G467" s="25"/>
    </row>
    <row r="468" spans="2:7">
      <c r="B468" s="26"/>
      <c r="C468" s="27"/>
      <c r="D468" s="27"/>
      <c r="E468" s="27"/>
      <c r="F468" s="25"/>
      <c r="G468" s="25"/>
    </row>
    <row r="469" spans="2:7">
      <c r="B469" s="26"/>
      <c r="C469" s="27"/>
      <c r="D469" s="27"/>
      <c r="E469" s="27"/>
      <c r="F469" s="25"/>
      <c r="G469" s="25"/>
    </row>
    <row r="470" spans="2:7">
      <c r="B470" s="26"/>
      <c r="C470" s="27"/>
      <c r="D470" s="27"/>
      <c r="E470" s="27"/>
      <c r="F470" s="25"/>
      <c r="G470" s="25"/>
    </row>
    <row r="471" spans="2:7">
      <c r="B471" s="26"/>
      <c r="C471" s="27"/>
      <c r="D471" s="27"/>
      <c r="E471" s="27"/>
      <c r="F471" s="25"/>
      <c r="G471" s="25"/>
    </row>
    <row r="472" spans="2:7">
      <c r="B472" s="26"/>
      <c r="C472" s="27"/>
      <c r="D472" s="27"/>
      <c r="E472" s="27"/>
      <c r="F472" s="25"/>
      <c r="G472" s="25"/>
    </row>
    <row r="473" spans="2:7">
      <c r="B473" s="26"/>
      <c r="C473" s="27"/>
      <c r="D473" s="27"/>
      <c r="E473" s="27"/>
      <c r="F473" s="25"/>
      <c r="G473" s="25"/>
    </row>
    <row r="474" spans="2:7">
      <c r="B474" s="26"/>
      <c r="C474" s="27"/>
      <c r="D474" s="27"/>
      <c r="E474" s="27"/>
      <c r="F474" s="25"/>
      <c r="G474" s="25"/>
    </row>
    <row r="475" spans="2:7">
      <c r="B475" s="26"/>
      <c r="C475" s="27"/>
      <c r="D475" s="27"/>
      <c r="E475" s="27"/>
      <c r="F475" s="25"/>
      <c r="G475" s="25"/>
    </row>
    <row r="476" spans="2:7">
      <c r="B476" s="26"/>
      <c r="C476" s="27"/>
      <c r="D476" s="27"/>
      <c r="E476" s="27"/>
      <c r="F476" s="25"/>
      <c r="G476" s="25"/>
    </row>
    <row r="477" spans="2:7">
      <c r="B477" s="26"/>
      <c r="C477" s="27"/>
      <c r="D477" s="27"/>
      <c r="E477" s="27"/>
      <c r="F477" s="25"/>
      <c r="G477" s="25"/>
    </row>
    <row r="478" spans="2:7">
      <c r="B478" s="26"/>
      <c r="C478" s="27"/>
      <c r="D478" s="27"/>
      <c r="E478" s="27"/>
      <c r="F478" s="25"/>
      <c r="G478" s="25"/>
    </row>
    <row r="479" spans="2:7">
      <c r="B479" s="26"/>
      <c r="C479" s="27"/>
      <c r="D479" s="27"/>
      <c r="E479" s="27"/>
      <c r="F479" s="25"/>
      <c r="G479" s="25"/>
    </row>
    <row r="480" spans="2:7">
      <c r="B480" s="26"/>
      <c r="C480" s="27"/>
      <c r="D480" s="27"/>
      <c r="E480" s="27"/>
      <c r="F480" s="25"/>
      <c r="G480" s="25"/>
    </row>
    <row r="481" spans="2:7">
      <c r="B481" s="26"/>
      <c r="C481" s="27"/>
      <c r="D481" s="27"/>
      <c r="E481" s="27"/>
      <c r="F481" s="25"/>
      <c r="G481" s="25"/>
    </row>
    <row r="482" spans="2:7">
      <c r="B482" s="26"/>
      <c r="C482" s="27"/>
      <c r="D482" s="27"/>
      <c r="E482" s="27"/>
      <c r="F482" s="25"/>
      <c r="G482" s="25"/>
    </row>
    <row r="483" spans="2:7">
      <c r="B483" s="26"/>
      <c r="C483" s="27"/>
      <c r="D483" s="27"/>
      <c r="E483" s="27"/>
      <c r="F483" s="25"/>
      <c r="G483" s="25"/>
    </row>
    <row r="484" spans="2:7">
      <c r="B484" s="26"/>
      <c r="C484" s="27"/>
      <c r="D484" s="27"/>
      <c r="E484" s="27"/>
      <c r="F484" s="25"/>
      <c r="G484" s="25"/>
    </row>
    <row r="485" spans="2:7">
      <c r="B485" s="26"/>
      <c r="C485" s="27"/>
      <c r="D485" s="27"/>
      <c r="E485" s="27"/>
      <c r="F485" s="25"/>
      <c r="G485" s="25"/>
    </row>
    <row r="486" spans="2:7">
      <c r="B486" s="26"/>
      <c r="C486" s="27"/>
      <c r="D486" s="27"/>
      <c r="E486" s="27"/>
      <c r="F486" s="25"/>
      <c r="G486" s="25"/>
    </row>
    <row r="487" spans="2:7">
      <c r="B487" s="26"/>
      <c r="C487" s="27"/>
      <c r="D487" s="27"/>
      <c r="E487" s="27"/>
      <c r="F487" s="25"/>
      <c r="G487" s="25"/>
    </row>
    <row r="488" spans="2:7">
      <c r="B488" s="26"/>
      <c r="C488" s="27"/>
      <c r="D488" s="27"/>
      <c r="E488" s="27"/>
      <c r="F488" s="25"/>
      <c r="G488" s="25"/>
    </row>
    <row r="489" spans="2:7">
      <c r="B489" s="26"/>
      <c r="C489" s="27"/>
      <c r="D489" s="27"/>
      <c r="E489" s="27"/>
      <c r="F489" s="25"/>
      <c r="G489" s="25"/>
    </row>
    <row r="490" spans="2:7">
      <c r="B490" s="26"/>
      <c r="C490" s="27"/>
      <c r="D490" s="27"/>
      <c r="E490" s="27"/>
      <c r="F490" s="25"/>
      <c r="G490" s="25"/>
    </row>
    <row r="491" spans="2:7">
      <c r="B491" s="26"/>
      <c r="C491" s="27"/>
      <c r="D491" s="27"/>
      <c r="E491" s="27"/>
      <c r="F491" s="25"/>
      <c r="G491" s="25"/>
    </row>
    <row r="492" spans="2:7">
      <c r="B492" s="26"/>
      <c r="C492" s="27"/>
      <c r="D492" s="27"/>
      <c r="E492" s="27"/>
      <c r="F492" s="25"/>
      <c r="G492" s="25"/>
    </row>
    <row r="493" spans="2:7">
      <c r="B493" s="26"/>
      <c r="C493" s="27"/>
      <c r="D493" s="27"/>
      <c r="E493" s="27"/>
      <c r="F493" s="25"/>
      <c r="G493" s="25"/>
    </row>
    <row r="494" spans="2:7">
      <c r="B494" s="26"/>
      <c r="C494" s="27"/>
      <c r="D494" s="27"/>
      <c r="E494" s="27"/>
      <c r="F494" s="25"/>
      <c r="G494" s="25"/>
    </row>
    <row r="495" spans="2:7">
      <c r="B495" s="26"/>
      <c r="C495" s="27"/>
      <c r="D495" s="27"/>
      <c r="E495" s="27"/>
      <c r="F495" s="25"/>
      <c r="G495" s="25"/>
    </row>
    <row r="496" spans="2:7">
      <c r="B496" s="26"/>
      <c r="C496" s="27"/>
      <c r="D496" s="27"/>
      <c r="E496" s="27"/>
      <c r="F496" s="25"/>
      <c r="G496" s="25"/>
    </row>
    <row r="497" spans="2:7">
      <c r="B497" s="26"/>
      <c r="C497" s="28"/>
      <c r="D497" s="27"/>
      <c r="E497" s="27"/>
      <c r="F497" s="25"/>
      <c r="G497" s="25"/>
    </row>
    <row r="498" spans="2:7">
      <c r="B498" s="26"/>
      <c r="C498" s="27"/>
      <c r="D498" s="27"/>
      <c r="E498" s="27"/>
      <c r="F498" s="25"/>
      <c r="G498" s="25"/>
    </row>
    <row r="499" spans="2:7">
      <c r="B499" s="26"/>
      <c r="C499" s="27"/>
      <c r="D499" s="27"/>
      <c r="E499" s="27"/>
      <c r="F499" s="25"/>
      <c r="G499" s="25"/>
    </row>
    <row r="500" spans="2:7">
      <c r="B500" s="26"/>
      <c r="C500" s="28"/>
      <c r="D500" s="27"/>
      <c r="E500" s="27"/>
      <c r="F500" s="25"/>
      <c r="G500" s="25"/>
    </row>
    <row r="501" spans="2:7">
      <c r="B501" s="26"/>
      <c r="C501" s="27"/>
      <c r="D501" s="27"/>
      <c r="E501" s="27"/>
      <c r="F501" s="25"/>
      <c r="G501" s="25"/>
    </row>
    <row r="502" spans="2:7">
      <c r="B502" s="26"/>
      <c r="C502" s="27"/>
      <c r="D502" s="27"/>
      <c r="E502" s="27"/>
      <c r="F502" s="25"/>
      <c r="G502" s="25"/>
    </row>
    <row r="503" spans="2:7">
      <c r="B503" s="26"/>
      <c r="C503" s="27"/>
      <c r="D503" s="27"/>
      <c r="E503" s="27"/>
      <c r="F503" s="25"/>
      <c r="G503" s="25"/>
    </row>
    <row r="504" spans="2:7">
      <c r="B504" s="26"/>
      <c r="C504" s="27"/>
      <c r="D504" s="27"/>
      <c r="E504" s="27"/>
      <c r="F504" s="25"/>
      <c r="G504" s="25"/>
    </row>
    <row r="505" spans="2:7">
      <c r="B505" s="26"/>
      <c r="C505" s="27"/>
      <c r="D505" s="27"/>
      <c r="E505" s="27"/>
      <c r="F505" s="25"/>
      <c r="G505" s="25"/>
    </row>
    <row r="506" spans="2:7">
      <c r="B506" s="26"/>
      <c r="C506" s="27"/>
      <c r="D506" s="27"/>
      <c r="E506" s="27"/>
      <c r="F506" s="25"/>
      <c r="G506" s="25"/>
    </row>
    <row r="507" spans="2:7">
      <c r="B507" s="26"/>
      <c r="C507" s="27"/>
      <c r="D507" s="27"/>
      <c r="E507" s="27"/>
      <c r="F507" s="25"/>
      <c r="G507" s="25"/>
    </row>
    <row r="508" spans="2:7">
      <c r="B508" s="26"/>
      <c r="C508" s="27"/>
      <c r="D508" s="27"/>
      <c r="E508" s="27"/>
      <c r="F508" s="25"/>
      <c r="G508" s="25"/>
    </row>
    <row r="509" spans="2:7">
      <c r="B509" s="26"/>
      <c r="C509" s="27"/>
      <c r="D509" s="27"/>
      <c r="E509" s="27"/>
      <c r="F509" s="25"/>
      <c r="G509" s="25"/>
    </row>
    <row r="510" spans="2:7">
      <c r="B510" s="26"/>
      <c r="C510" s="27"/>
      <c r="D510" s="27"/>
      <c r="E510" s="27"/>
      <c r="F510" s="25"/>
      <c r="G510" s="25"/>
    </row>
    <row r="511" spans="2:7">
      <c r="B511" s="26"/>
      <c r="C511" s="27"/>
      <c r="D511" s="27"/>
      <c r="E511" s="27"/>
      <c r="F511" s="25"/>
      <c r="G511" s="25"/>
    </row>
    <row r="512" spans="2:7">
      <c r="B512" s="26"/>
      <c r="C512" s="27"/>
      <c r="D512" s="27"/>
      <c r="E512" s="27"/>
      <c r="F512" s="25"/>
      <c r="G512" s="25"/>
    </row>
    <row r="513" spans="2:7">
      <c r="B513" s="26"/>
      <c r="C513" s="27"/>
      <c r="D513" s="28"/>
      <c r="E513" s="28"/>
      <c r="F513" s="25"/>
      <c r="G513" s="25"/>
    </row>
    <row r="514" spans="2:7">
      <c r="B514" s="26"/>
      <c r="C514" s="27"/>
      <c r="D514" s="27"/>
      <c r="E514" s="27"/>
      <c r="F514" s="25"/>
      <c r="G514" s="25"/>
    </row>
    <row r="515" spans="2:7">
      <c r="B515" s="26"/>
      <c r="C515" s="27"/>
      <c r="D515" s="27"/>
      <c r="E515" s="27"/>
      <c r="F515" s="25"/>
      <c r="G515" s="25"/>
    </row>
    <row r="516" spans="2:7">
      <c r="B516" s="26"/>
      <c r="C516" s="27"/>
      <c r="D516" s="27"/>
      <c r="E516" s="27"/>
      <c r="F516" s="25"/>
      <c r="G516" s="25"/>
    </row>
    <row r="517" spans="2:7">
      <c r="B517" s="26"/>
      <c r="C517" s="27"/>
      <c r="D517" s="27"/>
      <c r="E517" s="27"/>
      <c r="F517" s="25"/>
      <c r="G517" s="25"/>
    </row>
    <row r="518" spans="2:7">
      <c r="B518" s="26"/>
      <c r="C518" s="27"/>
      <c r="D518" s="27"/>
      <c r="E518" s="27"/>
      <c r="F518" s="25"/>
      <c r="G518" s="25"/>
    </row>
    <row r="519" spans="2:7">
      <c r="B519" s="26"/>
      <c r="C519" s="27"/>
      <c r="D519" s="27"/>
      <c r="E519" s="27"/>
      <c r="F519" s="25"/>
      <c r="G519" s="25"/>
    </row>
    <row r="520" spans="2:7">
      <c r="B520" s="26"/>
      <c r="C520" s="27"/>
      <c r="D520" s="27"/>
      <c r="E520" s="27"/>
      <c r="F520" s="25"/>
      <c r="G520" s="25"/>
    </row>
    <row r="521" spans="2:7">
      <c r="B521" s="26"/>
      <c r="C521" s="27"/>
      <c r="D521" s="27"/>
      <c r="E521" s="27"/>
      <c r="F521" s="25"/>
      <c r="G521" s="25"/>
    </row>
    <row r="522" spans="2:7">
      <c r="B522" s="26"/>
      <c r="C522" s="27"/>
      <c r="D522" s="27"/>
      <c r="E522" s="27"/>
      <c r="F522" s="25"/>
      <c r="G522" s="25"/>
    </row>
    <row r="523" spans="2:7">
      <c r="B523" s="26"/>
      <c r="C523" s="27"/>
      <c r="D523" s="27"/>
      <c r="E523" s="27"/>
      <c r="F523" s="25"/>
      <c r="G523" s="25"/>
    </row>
    <row r="524" spans="2:7">
      <c r="B524" s="26"/>
      <c r="C524" s="27"/>
      <c r="D524" s="27"/>
      <c r="E524" s="27"/>
      <c r="F524" s="25"/>
      <c r="G524" s="25"/>
    </row>
    <row r="525" spans="2:7">
      <c r="B525" s="26"/>
      <c r="C525" s="27"/>
      <c r="D525" s="27"/>
      <c r="E525" s="27"/>
      <c r="F525" s="25"/>
      <c r="G525" s="25"/>
    </row>
    <row r="526" spans="2:7">
      <c r="B526" s="26"/>
      <c r="C526" s="27"/>
      <c r="D526" s="27"/>
      <c r="E526" s="27"/>
      <c r="F526" s="25"/>
      <c r="G526" s="25"/>
    </row>
    <row r="527" spans="2:7">
      <c r="B527" s="26"/>
      <c r="C527" s="27"/>
      <c r="D527" s="27"/>
      <c r="E527" s="27"/>
      <c r="F527" s="25"/>
      <c r="G527" s="25"/>
    </row>
    <row r="528" spans="2:7">
      <c r="B528" s="26"/>
      <c r="C528" s="27"/>
      <c r="D528" s="27"/>
      <c r="E528" s="27"/>
      <c r="F528" s="25"/>
      <c r="G528" s="25"/>
    </row>
    <row r="529" spans="2:7">
      <c r="B529" s="26"/>
      <c r="C529" s="27"/>
      <c r="D529" s="27"/>
      <c r="E529" s="27"/>
      <c r="F529" s="25"/>
      <c r="G529" s="25"/>
    </row>
    <row r="530" spans="2:7">
      <c r="B530" s="26"/>
      <c r="C530" s="27"/>
      <c r="D530" s="27"/>
      <c r="E530" s="27"/>
      <c r="F530" s="25"/>
      <c r="G530" s="25"/>
    </row>
    <row r="531" spans="2:7">
      <c r="B531" s="26"/>
      <c r="C531" s="27"/>
      <c r="D531" s="27"/>
      <c r="E531" s="27"/>
      <c r="F531" s="25"/>
      <c r="G531" s="25"/>
    </row>
    <row r="532" spans="2:7">
      <c r="B532" s="26"/>
      <c r="C532" s="27"/>
      <c r="D532" s="27"/>
      <c r="E532" s="27"/>
      <c r="F532" s="25"/>
      <c r="G532" s="25"/>
    </row>
    <row r="533" spans="2:7">
      <c r="B533" s="26"/>
      <c r="C533" s="27"/>
      <c r="D533" s="27"/>
      <c r="E533" s="27"/>
      <c r="F533" s="25"/>
      <c r="G533" s="25"/>
    </row>
    <row r="534" spans="2:7">
      <c r="B534" s="26"/>
      <c r="C534" s="27"/>
      <c r="D534" s="27"/>
      <c r="E534" s="27"/>
      <c r="F534" s="25"/>
      <c r="G534" s="25"/>
    </row>
    <row r="535" spans="2:7">
      <c r="B535" s="26"/>
      <c r="C535" s="27"/>
      <c r="D535" s="27"/>
      <c r="E535" s="27"/>
      <c r="F535" s="25"/>
      <c r="G535" s="25"/>
    </row>
    <row r="536" spans="2:7">
      <c r="B536" s="26"/>
      <c r="C536" s="27"/>
      <c r="D536" s="27"/>
      <c r="E536" s="27"/>
      <c r="F536" s="25"/>
      <c r="G536" s="25"/>
    </row>
    <row r="537" spans="2:7">
      <c r="B537" s="26"/>
      <c r="C537" s="27"/>
      <c r="D537" s="27"/>
      <c r="E537" s="27"/>
      <c r="F537" s="25"/>
      <c r="G537" s="25"/>
    </row>
    <row r="538" spans="2:7">
      <c r="B538" s="26"/>
      <c r="C538" s="27"/>
      <c r="D538" s="27"/>
      <c r="E538" s="27"/>
      <c r="F538" s="25"/>
      <c r="G538" s="25"/>
    </row>
    <row r="539" spans="2:7">
      <c r="B539" s="26"/>
      <c r="C539" s="27"/>
      <c r="D539" s="27"/>
      <c r="E539" s="27"/>
      <c r="F539" s="25"/>
      <c r="G539" s="25"/>
    </row>
    <row r="540" spans="2:7">
      <c r="B540" s="26"/>
      <c r="C540" s="27"/>
      <c r="D540" s="27"/>
      <c r="E540" s="27"/>
      <c r="F540" s="25"/>
      <c r="G540" s="25"/>
    </row>
    <row r="541" spans="2:7">
      <c r="B541" s="26"/>
      <c r="C541" s="28"/>
      <c r="D541" s="27"/>
      <c r="E541" s="27"/>
      <c r="F541" s="25"/>
      <c r="G541" s="25"/>
    </row>
    <row r="542" spans="2:7">
      <c r="B542" s="26"/>
      <c r="C542" s="27"/>
      <c r="D542" s="27"/>
      <c r="E542" s="27"/>
      <c r="F542" s="25"/>
      <c r="G542" s="25"/>
    </row>
    <row r="543" spans="2:7">
      <c r="B543" s="26"/>
      <c r="C543" s="27"/>
      <c r="D543" s="27"/>
      <c r="E543" s="27"/>
      <c r="F543" s="25"/>
      <c r="G543" s="25"/>
    </row>
    <row r="544" spans="2:7">
      <c r="B544" s="26"/>
      <c r="C544" s="27"/>
      <c r="D544" s="27"/>
      <c r="E544" s="27"/>
      <c r="F544" s="25"/>
      <c r="G544" s="25"/>
    </row>
    <row r="545" spans="2:7">
      <c r="B545" s="26"/>
      <c r="C545" s="27"/>
      <c r="D545" s="27"/>
      <c r="E545" s="27"/>
      <c r="F545" s="25"/>
      <c r="G545" s="25"/>
    </row>
    <row r="546" spans="2:7">
      <c r="B546" s="26"/>
      <c r="C546" s="27"/>
      <c r="D546" s="27"/>
      <c r="E546" s="27"/>
      <c r="F546" s="25"/>
      <c r="G546" s="25"/>
    </row>
    <row r="547" spans="2:7">
      <c r="B547" s="26"/>
      <c r="C547" s="27"/>
      <c r="D547" s="27"/>
      <c r="E547" s="27"/>
      <c r="F547" s="25"/>
      <c r="G547" s="25"/>
    </row>
    <row r="548" spans="2:7">
      <c r="B548" s="26"/>
      <c r="C548" s="27"/>
      <c r="D548" s="27"/>
      <c r="E548" s="27"/>
      <c r="F548" s="25"/>
      <c r="G548" s="25"/>
    </row>
    <row r="549" spans="2:7">
      <c r="B549" s="26"/>
      <c r="C549" s="27"/>
      <c r="D549" s="27"/>
      <c r="E549" s="27"/>
      <c r="F549" s="25"/>
      <c r="G549" s="25"/>
    </row>
    <row r="550" spans="2:7">
      <c r="B550" s="26"/>
      <c r="C550" s="27"/>
      <c r="D550" s="27"/>
      <c r="E550" s="27"/>
      <c r="F550" s="25"/>
      <c r="G550" s="25"/>
    </row>
    <row r="551" spans="2:7">
      <c r="B551" s="26"/>
      <c r="C551" s="27"/>
      <c r="D551" s="27"/>
      <c r="E551" s="27"/>
      <c r="F551" s="25"/>
      <c r="G551" s="25"/>
    </row>
    <row r="552" spans="2:7">
      <c r="B552" s="26"/>
      <c r="C552" s="27"/>
      <c r="D552" s="27"/>
      <c r="E552" s="27"/>
      <c r="F552" s="25"/>
      <c r="G552" s="25"/>
    </row>
    <row r="553" spans="2:7">
      <c r="B553" s="26"/>
      <c r="C553" s="27"/>
      <c r="D553" s="27"/>
      <c r="E553" s="27"/>
      <c r="F553" s="25"/>
      <c r="G553" s="25"/>
    </row>
    <row r="554" spans="2:7">
      <c r="B554" s="26"/>
      <c r="C554" s="27"/>
      <c r="D554" s="27"/>
      <c r="E554" s="27"/>
      <c r="F554" s="25"/>
      <c r="G554" s="25"/>
    </row>
    <row r="555" spans="2:7">
      <c r="B555" s="26"/>
      <c r="C555" s="27"/>
      <c r="D555" s="27"/>
      <c r="E555" s="27"/>
      <c r="F555" s="25"/>
      <c r="G555" s="25"/>
    </row>
    <row r="556" spans="2:7">
      <c r="B556" s="26"/>
      <c r="C556" s="27"/>
      <c r="D556" s="27"/>
      <c r="E556" s="27"/>
      <c r="F556" s="25"/>
      <c r="G556" s="25"/>
    </row>
    <row r="557" spans="2:7">
      <c r="B557" s="26"/>
      <c r="C557" s="27"/>
      <c r="D557" s="27"/>
      <c r="E557" s="27"/>
      <c r="F557" s="25"/>
      <c r="G557" s="25"/>
    </row>
    <row r="558" spans="2:7">
      <c r="B558" s="26"/>
      <c r="C558" s="27"/>
      <c r="D558" s="27"/>
      <c r="E558" s="27"/>
      <c r="F558" s="25"/>
      <c r="G558" s="25"/>
    </row>
    <row r="559" spans="2:7">
      <c r="B559" s="26"/>
      <c r="C559" s="27"/>
      <c r="D559" s="27"/>
      <c r="E559" s="27"/>
      <c r="F559" s="25"/>
      <c r="G559" s="25"/>
    </row>
    <row r="560" spans="2:7">
      <c r="B560" s="26"/>
      <c r="C560" s="27"/>
      <c r="D560" s="27"/>
      <c r="E560" s="27"/>
      <c r="F560" s="25"/>
      <c r="G560" s="25"/>
    </row>
    <row r="561" spans="2:7">
      <c r="B561" s="26"/>
      <c r="C561" s="27"/>
      <c r="D561" s="27"/>
      <c r="E561" s="27"/>
      <c r="F561" s="25"/>
      <c r="G561" s="25"/>
    </row>
    <row r="562" spans="2:7">
      <c r="B562" s="26"/>
      <c r="C562" s="27"/>
      <c r="D562" s="27"/>
      <c r="E562" s="27"/>
      <c r="F562" s="25"/>
      <c r="G562" s="25"/>
    </row>
    <row r="563" spans="2:7">
      <c r="B563" s="26"/>
      <c r="C563" s="27"/>
      <c r="D563" s="27"/>
      <c r="E563" s="27"/>
      <c r="F563" s="25"/>
      <c r="G563" s="25"/>
    </row>
    <row r="564" spans="2:7">
      <c r="B564" s="26"/>
      <c r="C564" s="27"/>
      <c r="D564" s="27"/>
      <c r="E564" s="27"/>
      <c r="F564" s="25"/>
      <c r="G564" s="25"/>
    </row>
    <row r="565" spans="2:7">
      <c r="B565" s="26"/>
      <c r="C565" s="27"/>
      <c r="D565" s="27"/>
      <c r="E565" s="27"/>
      <c r="F565" s="25"/>
      <c r="G565" s="25"/>
    </row>
    <row r="566" spans="2:7">
      <c r="B566" s="26"/>
      <c r="C566" s="27"/>
      <c r="D566" s="27"/>
      <c r="E566" s="27"/>
      <c r="F566" s="25"/>
      <c r="G566" s="25"/>
    </row>
    <row r="567" spans="2:7">
      <c r="B567" s="26"/>
      <c r="C567" s="27"/>
      <c r="D567" s="27"/>
      <c r="E567" s="27"/>
      <c r="F567" s="25"/>
      <c r="G567" s="25"/>
    </row>
    <row r="568" spans="2:7">
      <c r="B568" s="26"/>
      <c r="C568" s="27"/>
      <c r="D568" s="27"/>
      <c r="E568" s="27"/>
      <c r="F568" s="25"/>
      <c r="G568" s="25"/>
    </row>
    <row r="569" spans="2:7">
      <c r="B569" s="26"/>
      <c r="C569" s="27"/>
      <c r="D569" s="27"/>
      <c r="E569" s="27"/>
      <c r="F569" s="25"/>
      <c r="G569" s="25"/>
    </row>
    <row r="570" spans="2:7">
      <c r="B570" s="26"/>
      <c r="C570" s="27"/>
      <c r="D570" s="27"/>
      <c r="E570" s="27"/>
      <c r="F570" s="25"/>
      <c r="G570" s="25"/>
    </row>
    <row r="571" spans="2:7">
      <c r="B571" s="26"/>
      <c r="C571" s="27"/>
      <c r="D571" s="27"/>
      <c r="E571" s="27"/>
      <c r="F571" s="25"/>
      <c r="G571" s="25"/>
    </row>
    <row r="572" spans="2:7">
      <c r="B572" s="26"/>
      <c r="C572" s="27"/>
      <c r="D572" s="27"/>
      <c r="E572" s="27"/>
      <c r="F572" s="25"/>
      <c r="G572" s="25"/>
    </row>
    <row r="573" spans="2:7">
      <c r="B573" s="26"/>
      <c r="C573" s="27"/>
      <c r="D573" s="27"/>
      <c r="E573" s="27"/>
      <c r="F573" s="25"/>
      <c r="G573" s="25"/>
    </row>
    <row r="574" spans="2:7">
      <c r="B574" s="26"/>
      <c r="C574" s="27"/>
      <c r="D574" s="27"/>
      <c r="E574" s="27"/>
      <c r="F574" s="25"/>
      <c r="G574" s="25"/>
    </row>
    <row r="575" spans="2:7">
      <c r="B575" s="26"/>
      <c r="C575" s="27"/>
      <c r="D575" s="27"/>
      <c r="E575" s="27"/>
      <c r="F575" s="25"/>
      <c r="G575" s="25"/>
    </row>
    <row r="576" spans="2:7">
      <c r="B576" s="26"/>
      <c r="C576" s="27"/>
      <c r="D576" s="27"/>
      <c r="E576" s="27"/>
      <c r="F576" s="25"/>
      <c r="G576" s="25"/>
    </row>
    <row r="577" spans="2:7">
      <c r="B577" s="26"/>
      <c r="C577" s="27"/>
      <c r="D577" s="27"/>
      <c r="E577" s="27"/>
      <c r="F577" s="25"/>
      <c r="G577" s="25"/>
    </row>
    <row r="578" spans="2:7">
      <c r="B578" s="26"/>
      <c r="C578" s="27"/>
      <c r="D578" s="27"/>
      <c r="E578" s="27"/>
      <c r="F578" s="25"/>
      <c r="G578" s="25"/>
    </row>
    <row r="579" spans="2:7">
      <c r="B579" s="26"/>
      <c r="C579" s="27"/>
      <c r="D579" s="27"/>
      <c r="E579" s="27"/>
      <c r="F579" s="25"/>
      <c r="G579" s="25"/>
    </row>
    <row r="580" spans="2:7">
      <c r="B580" s="26"/>
      <c r="C580" s="27"/>
      <c r="D580" s="27"/>
      <c r="E580" s="27"/>
      <c r="F580" s="25"/>
      <c r="G580" s="25"/>
    </row>
    <row r="581" spans="2:7">
      <c r="B581" s="26"/>
      <c r="C581" s="27"/>
      <c r="D581" s="27"/>
      <c r="E581" s="27"/>
      <c r="F581" s="25"/>
      <c r="G581" s="25"/>
    </row>
    <row r="582" spans="2:7">
      <c r="B582" s="26"/>
      <c r="C582" s="27"/>
      <c r="D582" s="27"/>
      <c r="E582" s="27"/>
      <c r="F582" s="25"/>
      <c r="G582" s="25"/>
    </row>
    <row r="583" spans="2:7">
      <c r="B583" s="26"/>
      <c r="C583" s="27"/>
      <c r="D583" s="27"/>
      <c r="E583" s="27"/>
      <c r="F583" s="25"/>
      <c r="G583" s="25"/>
    </row>
    <row r="584" spans="2:7">
      <c r="B584" s="26"/>
      <c r="C584" s="27"/>
      <c r="D584" s="27"/>
      <c r="E584" s="27"/>
      <c r="F584" s="25"/>
      <c r="G584" s="25"/>
    </row>
    <row r="585" spans="2:7">
      <c r="B585" s="26"/>
      <c r="C585" s="27"/>
      <c r="D585" s="27"/>
      <c r="E585" s="27"/>
      <c r="F585" s="25"/>
      <c r="G585" s="25"/>
    </row>
    <row r="586" spans="2:7">
      <c r="B586" s="26"/>
      <c r="C586" s="27"/>
      <c r="D586" s="27"/>
      <c r="E586" s="27"/>
      <c r="F586" s="25"/>
      <c r="G586" s="25"/>
    </row>
    <row r="587" spans="2:7">
      <c r="B587" s="26"/>
      <c r="C587" s="27"/>
      <c r="D587" s="27"/>
      <c r="E587" s="27"/>
      <c r="F587" s="25"/>
      <c r="G587" s="25"/>
    </row>
    <row r="588" spans="2:7">
      <c r="B588" s="26"/>
      <c r="C588" s="27"/>
      <c r="D588" s="27"/>
      <c r="E588" s="27"/>
      <c r="F588" s="25"/>
      <c r="G588" s="25"/>
    </row>
    <row r="589" spans="2:7">
      <c r="B589" s="26"/>
      <c r="C589" s="27"/>
      <c r="D589" s="27"/>
      <c r="E589" s="27"/>
      <c r="F589" s="25"/>
      <c r="G589" s="25"/>
    </row>
    <row r="590" spans="2:7">
      <c r="B590" s="26"/>
      <c r="C590" s="27"/>
      <c r="D590" s="27"/>
      <c r="E590" s="27"/>
      <c r="F590" s="25"/>
      <c r="G590" s="25"/>
    </row>
    <row r="591" spans="2:7">
      <c r="B591" s="26"/>
      <c r="C591" s="27"/>
      <c r="D591" s="27"/>
      <c r="E591" s="27"/>
      <c r="F591" s="25"/>
      <c r="G591" s="25"/>
    </row>
    <row r="592" spans="2:7">
      <c r="B592" s="26"/>
      <c r="C592" s="27"/>
      <c r="D592" s="27"/>
      <c r="E592" s="27"/>
      <c r="F592" s="25"/>
      <c r="G592" s="25"/>
    </row>
    <row r="593" spans="2:7">
      <c r="B593" s="26"/>
      <c r="C593" s="27"/>
      <c r="D593" s="27"/>
      <c r="E593" s="27"/>
      <c r="F593" s="25"/>
      <c r="G593" s="25"/>
    </row>
    <row r="594" spans="2:7">
      <c r="B594" s="26"/>
      <c r="C594" s="27"/>
      <c r="D594" s="27"/>
      <c r="E594" s="27"/>
      <c r="F594" s="25"/>
      <c r="G594" s="25"/>
    </row>
    <row r="595" spans="2:7">
      <c r="B595" s="26"/>
      <c r="C595" s="27"/>
      <c r="D595" s="27"/>
      <c r="E595" s="27"/>
      <c r="F595" s="25"/>
      <c r="G595" s="25"/>
    </row>
    <row r="596" spans="2:7">
      <c r="B596" s="26"/>
      <c r="C596" s="27"/>
      <c r="D596" s="27"/>
      <c r="E596" s="27"/>
      <c r="F596" s="25"/>
      <c r="G596" s="25"/>
    </row>
    <row r="597" spans="2:7">
      <c r="B597" s="26"/>
      <c r="C597" s="27"/>
      <c r="D597" s="27"/>
      <c r="E597" s="27"/>
      <c r="F597" s="25"/>
      <c r="G597" s="25"/>
    </row>
    <row r="598" spans="2:7">
      <c r="B598" s="26"/>
      <c r="C598" s="27"/>
      <c r="D598" s="27"/>
      <c r="E598" s="27"/>
      <c r="F598" s="25"/>
      <c r="G598" s="25"/>
    </row>
    <row r="599" spans="2:7">
      <c r="B599" s="26"/>
      <c r="C599" s="28"/>
      <c r="D599" s="28"/>
      <c r="E599" s="27"/>
      <c r="F599" s="25"/>
      <c r="G599" s="25"/>
    </row>
    <row r="600" spans="2:7">
      <c r="B600" s="26"/>
      <c r="C600" s="27"/>
      <c r="D600" s="27"/>
      <c r="E600" s="27"/>
      <c r="F600" s="25"/>
      <c r="G600" s="25"/>
    </row>
    <row r="601" spans="2:7">
      <c r="B601" s="26"/>
      <c r="C601" s="27"/>
      <c r="D601" s="27"/>
      <c r="E601" s="27"/>
      <c r="F601" s="25"/>
      <c r="G601" s="25"/>
    </row>
    <row r="602" spans="2:7">
      <c r="B602" s="26"/>
      <c r="C602" s="27"/>
      <c r="D602" s="27"/>
      <c r="E602" s="27"/>
      <c r="F602" s="25"/>
      <c r="G602" s="25"/>
    </row>
    <row r="603" spans="2:7">
      <c r="B603" s="26"/>
      <c r="C603" s="27"/>
      <c r="D603" s="27"/>
      <c r="E603" s="27"/>
      <c r="F603" s="25"/>
      <c r="G603" s="25"/>
    </row>
    <row r="604" spans="2:7">
      <c r="B604" s="26"/>
      <c r="C604" s="27"/>
      <c r="D604" s="27"/>
      <c r="E604" s="27"/>
      <c r="F604" s="25"/>
      <c r="G604" s="25"/>
    </row>
    <row r="605" spans="2:7">
      <c r="B605" s="26"/>
      <c r="C605" s="27"/>
      <c r="D605" s="27"/>
      <c r="E605" s="27"/>
      <c r="F605" s="25"/>
      <c r="G605" s="25"/>
    </row>
    <row r="606" spans="2:7">
      <c r="B606" s="26"/>
      <c r="C606" s="27"/>
      <c r="D606" s="27"/>
      <c r="E606" s="27"/>
      <c r="F606" s="25"/>
      <c r="G606" s="25"/>
    </row>
    <row r="607" spans="2:7">
      <c r="B607" s="26"/>
      <c r="C607" s="27"/>
      <c r="D607" s="27"/>
      <c r="E607" s="27"/>
      <c r="F607" s="25"/>
      <c r="G607" s="25"/>
    </row>
    <row r="608" spans="2:7">
      <c r="B608" s="26"/>
      <c r="C608" s="27"/>
      <c r="D608" s="27"/>
      <c r="E608" s="27"/>
      <c r="F608" s="25"/>
      <c r="G608" s="25"/>
    </row>
    <row r="609" spans="2:7">
      <c r="B609" s="26"/>
      <c r="C609" s="27"/>
      <c r="D609" s="27"/>
      <c r="E609" s="27"/>
      <c r="F609" s="25"/>
      <c r="G609" s="25"/>
    </row>
    <row r="610" spans="2:7">
      <c r="B610" s="26"/>
      <c r="C610" s="27"/>
      <c r="D610" s="27"/>
      <c r="E610" s="27"/>
      <c r="F610" s="25"/>
      <c r="G610" s="25"/>
    </row>
    <row r="611" spans="2:7">
      <c r="B611" s="26"/>
      <c r="C611" s="27"/>
      <c r="D611" s="27"/>
      <c r="E611" s="27"/>
      <c r="F611" s="25"/>
      <c r="G611" s="25"/>
    </row>
    <row r="612" spans="2:7">
      <c r="B612" s="26"/>
      <c r="C612" s="27"/>
      <c r="D612" s="27"/>
      <c r="E612" s="27"/>
      <c r="F612" s="25"/>
      <c r="G612" s="25"/>
    </row>
    <row r="613" spans="2:7">
      <c r="B613" s="26"/>
      <c r="C613" s="27"/>
      <c r="D613" s="27"/>
      <c r="E613" s="27"/>
      <c r="F613" s="25"/>
      <c r="G613" s="25"/>
    </row>
    <row r="614" spans="2:7">
      <c r="B614" s="26"/>
      <c r="C614" s="27"/>
      <c r="D614" s="27"/>
      <c r="E614" s="27"/>
      <c r="F614" s="25"/>
      <c r="G614" s="25"/>
    </row>
    <row r="615" spans="2:7">
      <c r="B615" s="26"/>
      <c r="C615" s="27"/>
      <c r="D615" s="27"/>
      <c r="E615" s="27"/>
      <c r="F615" s="25"/>
      <c r="G615" s="25"/>
    </row>
    <row r="616" spans="2:7">
      <c r="B616" s="26"/>
      <c r="C616" s="27"/>
      <c r="D616" s="27"/>
      <c r="E616" s="27"/>
      <c r="F616" s="25"/>
      <c r="G616" s="25"/>
    </row>
    <row r="617" spans="2:7">
      <c r="B617" s="26"/>
      <c r="C617" s="27"/>
      <c r="D617" s="27"/>
      <c r="E617" s="27"/>
      <c r="F617" s="25"/>
      <c r="G617" s="25"/>
    </row>
    <row r="618" spans="2:7">
      <c r="B618" s="26"/>
      <c r="C618" s="27"/>
      <c r="D618" s="27"/>
      <c r="E618" s="27"/>
      <c r="F618" s="25"/>
      <c r="G618" s="25"/>
    </row>
    <row r="619" spans="2:7">
      <c r="B619" s="26"/>
      <c r="C619" s="27"/>
      <c r="D619" s="27"/>
      <c r="E619" s="27"/>
      <c r="F619" s="25"/>
      <c r="G619" s="25"/>
    </row>
    <row r="620" spans="2:7">
      <c r="B620" s="26"/>
      <c r="C620" s="27"/>
      <c r="D620" s="27"/>
      <c r="E620" s="27"/>
      <c r="F620" s="25"/>
      <c r="G620" s="25"/>
    </row>
    <row r="621" spans="2:7">
      <c r="B621" s="26"/>
      <c r="C621" s="27"/>
      <c r="D621" s="27"/>
      <c r="E621" s="27"/>
      <c r="F621" s="25"/>
      <c r="G621" s="25"/>
    </row>
    <row r="622" spans="2:7">
      <c r="B622" s="26"/>
      <c r="C622" s="27"/>
      <c r="D622" s="27"/>
      <c r="E622" s="27"/>
      <c r="F622" s="25"/>
      <c r="G622" s="25"/>
    </row>
    <row r="623" spans="2:7">
      <c r="B623" s="26"/>
      <c r="C623" s="27"/>
      <c r="D623" s="27"/>
      <c r="E623" s="27"/>
      <c r="F623" s="25"/>
      <c r="G623" s="25"/>
    </row>
    <row r="624" spans="2:7">
      <c r="B624" s="26"/>
      <c r="C624" s="27"/>
      <c r="D624" s="27"/>
      <c r="E624" s="27"/>
      <c r="F624" s="25"/>
      <c r="G624" s="25"/>
    </row>
    <row r="625" spans="2:7">
      <c r="B625" s="26"/>
      <c r="C625" s="27"/>
      <c r="D625" s="27"/>
      <c r="E625" s="27"/>
      <c r="F625" s="25"/>
      <c r="G625" s="25"/>
    </row>
    <row r="626" spans="2:7">
      <c r="B626" s="26"/>
      <c r="C626" s="27"/>
      <c r="D626" s="27"/>
      <c r="E626" s="27"/>
      <c r="F626" s="25"/>
      <c r="G626" s="25"/>
    </row>
    <row r="627" spans="2:7">
      <c r="B627" s="26"/>
      <c r="C627" s="27"/>
      <c r="D627" s="27"/>
      <c r="E627" s="27"/>
      <c r="F627" s="25"/>
      <c r="G627" s="25"/>
    </row>
    <row r="628" spans="2:7">
      <c r="B628" s="26"/>
      <c r="C628" s="27"/>
      <c r="D628" s="27"/>
      <c r="E628" s="27"/>
      <c r="F628" s="25"/>
      <c r="G628" s="25"/>
    </row>
    <row r="629" spans="2:7">
      <c r="B629" s="26"/>
      <c r="C629" s="27"/>
      <c r="D629" s="27"/>
      <c r="E629" s="27"/>
      <c r="F629" s="25"/>
      <c r="G629" s="25"/>
    </row>
    <row r="630" spans="2:7">
      <c r="B630" s="26"/>
      <c r="C630" s="27"/>
      <c r="D630" s="27"/>
      <c r="E630" s="27"/>
      <c r="F630" s="25"/>
      <c r="G630" s="25"/>
    </row>
    <row r="631" spans="2:7">
      <c r="B631" s="26"/>
      <c r="C631" s="27"/>
      <c r="D631" s="27"/>
      <c r="E631" s="27"/>
      <c r="F631" s="25"/>
      <c r="G631" s="25"/>
    </row>
    <row r="632" spans="2:7">
      <c r="B632" s="26"/>
      <c r="C632" s="27"/>
      <c r="D632" s="27"/>
      <c r="E632" s="27"/>
      <c r="F632" s="25"/>
      <c r="G632" s="25"/>
    </row>
    <row r="633" spans="2:7">
      <c r="B633" s="26"/>
      <c r="C633" s="27"/>
      <c r="D633" s="27"/>
      <c r="E633" s="27"/>
      <c r="F633" s="25"/>
      <c r="G633" s="25"/>
    </row>
    <row r="634" spans="2:7">
      <c r="B634" s="26"/>
      <c r="C634" s="27"/>
      <c r="D634" s="27"/>
      <c r="E634" s="27"/>
      <c r="F634" s="25"/>
      <c r="G634" s="25"/>
    </row>
    <row r="635" spans="2:7">
      <c r="B635" s="26"/>
      <c r="C635" s="27"/>
      <c r="D635" s="27"/>
      <c r="E635" s="27"/>
      <c r="F635" s="25"/>
      <c r="G635" s="25"/>
    </row>
    <row r="636" spans="2:7">
      <c r="B636" s="26"/>
      <c r="C636" s="27"/>
      <c r="D636" s="27"/>
      <c r="E636" s="27"/>
      <c r="F636" s="25"/>
      <c r="G636" s="25"/>
    </row>
    <row r="637" spans="2:7">
      <c r="B637" s="26"/>
      <c r="C637" s="27"/>
      <c r="D637" s="27"/>
      <c r="E637" s="27"/>
      <c r="F637" s="25"/>
      <c r="G637" s="25"/>
    </row>
    <row r="638" spans="2:7">
      <c r="B638" s="26"/>
      <c r="C638" s="27"/>
      <c r="D638" s="27"/>
      <c r="E638" s="27"/>
      <c r="F638" s="25"/>
      <c r="G638" s="25"/>
    </row>
    <row r="639" spans="2:7">
      <c r="B639" s="26"/>
      <c r="C639" s="27"/>
      <c r="D639" s="27"/>
      <c r="E639" s="27"/>
      <c r="F639" s="25"/>
      <c r="G639" s="25"/>
    </row>
    <row r="640" spans="2:7">
      <c r="B640" s="26"/>
      <c r="C640" s="27"/>
      <c r="D640" s="27"/>
      <c r="E640" s="27"/>
      <c r="F640" s="25"/>
      <c r="G640" s="25"/>
    </row>
    <row r="641" spans="2:7">
      <c r="B641" s="26"/>
      <c r="C641" s="27"/>
      <c r="D641" s="27"/>
      <c r="E641" s="27"/>
      <c r="F641" s="25"/>
      <c r="G641" s="25"/>
    </row>
    <row r="642" spans="2:7">
      <c r="B642" s="26"/>
      <c r="C642" s="27"/>
      <c r="D642" s="27"/>
      <c r="E642" s="27"/>
      <c r="F642" s="25"/>
      <c r="G642" s="25"/>
    </row>
    <row r="643" spans="2:7">
      <c r="B643" s="26"/>
      <c r="C643" s="27"/>
      <c r="D643" s="27"/>
      <c r="E643" s="27"/>
      <c r="F643" s="25"/>
      <c r="G643" s="25"/>
    </row>
    <row r="644" spans="2:7">
      <c r="B644" s="26"/>
      <c r="C644" s="28"/>
      <c r="D644" s="27"/>
      <c r="E644" s="27"/>
      <c r="F644" s="25"/>
      <c r="G644" s="25"/>
    </row>
    <row r="645" spans="2:7">
      <c r="B645" s="26"/>
      <c r="C645" s="27"/>
      <c r="D645" s="27"/>
      <c r="E645" s="27"/>
      <c r="F645" s="25"/>
      <c r="G645" s="25"/>
    </row>
    <row r="646" spans="2:7">
      <c r="B646" s="26"/>
      <c r="C646" s="27"/>
      <c r="D646" s="27"/>
      <c r="E646" s="27"/>
      <c r="F646" s="25"/>
      <c r="G646" s="25"/>
    </row>
    <row r="647" spans="2:7">
      <c r="B647" s="26"/>
      <c r="C647" s="27"/>
      <c r="D647" s="27"/>
      <c r="E647" s="27"/>
      <c r="F647" s="25"/>
      <c r="G647" s="25"/>
    </row>
    <row r="648" spans="2:7">
      <c r="B648" s="26"/>
      <c r="C648" s="27"/>
      <c r="D648" s="27"/>
      <c r="E648" s="27"/>
      <c r="F648" s="25"/>
      <c r="G648" s="25"/>
    </row>
    <row r="649" spans="2:7">
      <c r="B649" s="26"/>
      <c r="C649" s="27"/>
      <c r="D649" s="27"/>
      <c r="E649" s="27"/>
      <c r="F649" s="25"/>
      <c r="G649" s="25"/>
    </row>
    <row r="650" spans="2:7">
      <c r="B650" s="26"/>
      <c r="C650" s="27"/>
      <c r="D650" s="27"/>
      <c r="E650" s="27"/>
      <c r="F650" s="25"/>
      <c r="G650" s="25"/>
    </row>
    <row r="651" spans="2:7">
      <c r="B651" s="26"/>
      <c r="C651" s="27"/>
      <c r="D651" s="27"/>
      <c r="E651" s="27"/>
      <c r="F651" s="25"/>
      <c r="G651" s="25"/>
    </row>
    <row r="652" spans="2:7">
      <c r="B652" s="26"/>
      <c r="C652" s="27"/>
      <c r="D652" s="27"/>
      <c r="E652" s="27"/>
      <c r="F652" s="25"/>
      <c r="G652" s="25"/>
    </row>
    <row r="653" spans="2:7">
      <c r="B653" s="26"/>
      <c r="C653" s="27"/>
      <c r="D653" s="27"/>
      <c r="E653" s="27"/>
      <c r="F653" s="25"/>
      <c r="G653" s="25"/>
    </row>
    <row r="654" spans="2:7">
      <c r="B654" s="26"/>
      <c r="C654" s="27"/>
      <c r="D654" s="27"/>
      <c r="E654" s="27"/>
      <c r="F654" s="25"/>
      <c r="G654" s="25"/>
    </row>
    <row r="655" spans="2:7">
      <c r="B655" s="26"/>
      <c r="C655" s="27"/>
      <c r="D655" s="27"/>
      <c r="E655" s="27"/>
      <c r="F655" s="25"/>
      <c r="G655" s="25"/>
    </row>
    <row r="656" spans="2:7">
      <c r="B656" s="26"/>
      <c r="C656" s="27"/>
      <c r="D656" s="27"/>
      <c r="E656" s="27"/>
      <c r="F656" s="25"/>
      <c r="G656" s="25"/>
    </row>
    <row r="657" spans="2:7">
      <c r="B657" s="26"/>
      <c r="C657" s="27"/>
      <c r="D657" s="27"/>
      <c r="E657" s="27"/>
      <c r="F657" s="25"/>
      <c r="G657" s="25"/>
    </row>
    <row r="658" spans="2:7">
      <c r="B658" s="26"/>
      <c r="C658" s="27"/>
      <c r="D658" s="27"/>
      <c r="E658" s="27"/>
      <c r="F658" s="25"/>
      <c r="G658" s="25"/>
    </row>
    <row r="659" spans="2:7">
      <c r="B659" s="26"/>
      <c r="C659" s="27"/>
      <c r="D659" s="27"/>
      <c r="E659" s="27"/>
      <c r="F659" s="25"/>
      <c r="G659" s="25"/>
    </row>
    <row r="660" spans="2:7">
      <c r="B660" s="26"/>
      <c r="C660" s="27"/>
      <c r="D660" s="27"/>
      <c r="E660" s="27"/>
      <c r="F660" s="25"/>
      <c r="G660" s="25"/>
    </row>
    <row r="661" spans="2:7">
      <c r="B661" s="26"/>
      <c r="C661" s="27"/>
      <c r="D661" s="27"/>
      <c r="E661" s="27"/>
      <c r="F661" s="25"/>
      <c r="G661" s="25"/>
    </row>
    <row r="662" spans="2:7">
      <c r="B662" s="26"/>
      <c r="C662" s="27"/>
      <c r="D662" s="27"/>
      <c r="E662" s="27"/>
      <c r="F662" s="25"/>
      <c r="G662" s="25"/>
    </row>
    <row r="663" spans="2:7">
      <c r="B663" s="26"/>
      <c r="C663" s="27"/>
      <c r="D663" s="27"/>
      <c r="E663" s="27"/>
      <c r="F663" s="25"/>
      <c r="G663" s="25"/>
    </row>
    <row r="664" spans="2:7">
      <c r="B664" s="26"/>
      <c r="C664" s="27"/>
      <c r="D664" s="27"/>
      <c r="E664" s="27"/>
      <c r="F664" s="25"/>
      <c r="G664" s="25"/>
    </row>
    <row r="665" spans="2:7">
      <c r="B665" s="26"/>
      <c r="C665" s="27"/>
      <c r="D665" s="27"/>
      <c r="E665" s="27"/>
      <c r="F665" s="25"/>
      <c r="G665" s="25"/>
    </row>
    <row r="666" spans="2:7">
      <c r="B666" s="26"/>
      <c r="C666" s="27"/>
      <c r="D666" s="27"/>
      <c r="E666" s="27"/>
      <c r="F666" s="25"/>
      <c r="G666" s="25"/>
    </row>
    <row r="667" spans="2:7">
      <c r="B667" s="26"/>
      <c r="C667" s="27"/>
      <c r="D667" s="27"/>
      <c r="E667" s="27"/>
      <c r="F667" s="25"/>
      <c r="G667" s="25"/>
    </row>
    <row r="668" spans="2:7">
      <c r="B668" s="26"/>
      <c r="C668" s="27"/>
      <c r="D668" s="27"/>
      <c r="E668" s="27"/>
      <c r="F668" s="25"/>
      <c r="G668" s="25"/>
    </row>
    <row r="669" spans="2:7">
      <c r="B669" s="26"/>
      <c r="C669" s="27"/>
      <c r="D669" s="27"/>
      <c r="E669" s="27"/>
      <c r="F669" s="25"/>
      <c r="G669" s="25"/>
    </row>
    <row r="670" spans="2:7">
      <c r="B670" s="26"/>
      <c r="C670" s="27"/>
      <c r="D670" s="27"/>
      <c r="E670" s="27"/>
      <c r="F670" s="25"/>
      <c r="G670" s="25"/>
    </row>
    <row r="671" spans="2:7">
      <c r="B671" s="26"/>
      <c r="C671" s="27"/>
      <c r="D671" s="27"/>
      <c r="E671" s="27"/>
      <c r="F671" s="25"/>
      <c r="G671" s="25"/>
    </row>
    <row r="672" spans="2:7">
      <c r="B672" s="26"/>
      <c r="C672" s="27"/>
      <c r="D672" s="27"/>
      <c r="E672" s="27"/>
      <c r="F672" s="25"/>
      <c r="G672" s="25"/>
    </row>
    <row r="673" spans="2:7">
      <c r="B673" s="26"/>
      <c r="C673" s="27"/>
      <c r="D673" s="27"/>
      <c r="E673" s="27"/>
      <c r="F673" s="25"/>
      <c r="G673" s="25"/>
    </row>
    <row r="674" spans="2:7">
      <c r="B674" s="26"/>
      <c r="C674" s="27"/>
      <c r="D674" s="27"/>
      <c r="E674" s="27"/>
      <c r="F674" s="25"/>
      <c r="G674" s="25"/>
    </row>
    <row r="675" spans="2:7">
      <c r="B675" s="26"/>
      <c r="C675" s="27"/>
      <c r="D675" s="27"/>
      <c r="E675" s="27"/>
      <c r="F675" s="25"/>
      <c r="G675" s="25"/>
    </row>
    <row r="676" spans="2:7">
      <c r="B676" s="26"/>
      <c r="C676" s="27"/>
      <c r="D676" s="27"/>
      <c r="E676" s="27"/>
      <c r="F676" s="25"/>
      <c r="G676" s="25"/>
    </row>
    <row r="677" spans="2:7">
      <c r="B677" s="26"/>
      <c r="C677" s="27"/>
      <c r="D677" s="27"/>
      <c r="E677" s="27"/>
      <c r="F677" s="25"/>
      <c r="G677" s="25"/>
    </row>
    <row r="678" spans="2:7">
      <c r="B678" s="26"/>
      <c r="C678" s="27"/>
      <c r="D678" s="27"/>
      <c r="E678" s="27"/>
      <c r="F678" s="25"/>
      <c r="G678" s="25"/>
    </row>
    <row r="679" spans="2:7">
      <c r="B679" s="26"/>
      <c r="C679" s="27"/>
      <c r="D679" s="27"/>
      <c r="E679" s="27"/>
      <c r="F679" s="25"/>
      <c r="G679" s="25"/>
    </row>
    <row r="680" spans="2:7">
      <c r="B680" s="26"/>
      <c r="C680" s="27"/>
      <c r="D680" s="27"/>
      <c r="E680" s="27"/>
      <c r="F680" s="25"/>
      <c r="G680" s="25"/>
    </row>
    <row r="681" spans="2:7">
      <c r="B681" s="26"/>
      <c r="C681" s="27"/>
      <c r="D681" s="27"/>
      <c r="E681" s="27"/>
      <c r="F681" s="25"/>
      <c r="G681" s="25"/>
    </row>
    <row r="682" spans="2:7">
      <c r="B682" s="26"/>
      <c r="C682" s="27"/>
      <c r="D682" s="27"/>
      <c r="E682" s="27"/>
      <c r="F682" s="25"/>
      <c r="G682" s="25"/>
    </row>
    <row r="683" spans="2:7">
      <c r="B683" s="26"/>
      <c r="C683" s="27"/>
      <c r="D683" s="27"/>
      <c r="E683" s="27"/>
      <c r="F683" s="25"/>
      <c r="G683" s="25"/>
    </row>
    <row r="684" spans="2:7">
      <c r="B684" s="26"/>
      <c r="C684" s="27"/>
      <c r="D684" s="27"/>
      <c r="E684" s="27"/>
      <c r="F684" s="25"/>
      <c r="G684" s="25"/>
    </row>
    <row r="685" spans="2:7">
      <c r="B685" s="26"/>
      <c r="C685" s="27"/>
      <c r="D685" s="27"/>
      <c r="E685" s="27"/>
      <c r="F685" s="25"/>
      <c r="G685" s="25"/>
    </row>
    <row r="686" spans="2:7">
      <c r="B686" s="26"/>
      <c r="C686" s="27"/>
      <c r="D686" s="27"/>
      <c r="E686" s="27"/>
      <c r="F686" s="25"/>
      <c r="G686" s="25"/>
    </row>
    <row r="687" spans="2:7">
      <c r="B687" s="26"/>
      <c r="C687" s="27"/>
      <c r="D687" s="27"/>
      <c r="E687" s="27"/>
      <c r="F687" s="25"/>
      <c r="G687" s="25"/>
    </row>
    <row r="688" spans="2:7">
      <c r="B688" s="26"/>
      <c r="C688" s="27"/>
      <c r="D688" s="27"/>
      <c r="E688" s="27"/>
      <c r="F688" s="25"/>
      <c r="G688" s="25"/>
    </row>
    <row r="689" spans="2:7">
      <c r="B689" s="26"/>
      <c r="C689" s="27"/>
      <c r="D689" s="27"/>
      <c r="E689" s="27"/>
      <c r="F689" s="25"/>
      <c r="G689" s="25"/>
    </row>
    <row r="690" spans="2:7">
      <c r="B690" s="26"/>
      <c r="C690" s="27"/>
      <c r="D690" s="27"/>
      <c r="E690" s="27"/>
      <c r="F690" s="25"/>
      <c r="G690" s="25"/>
    </row>
    <row r="691" spans="2:7">
      <c r="B691" s="26"/>
      <c r="C691" s="27"/>
      <c r="D691" s="27"/>
      <c r="E691" s="27"/>
      <c r="F691" s="25"/>
      <c r="G691" s="25"/>
    </row>
    <row r="692" spans="2:7">
      <c r="B692" s="26"/>
      <c r="C692" s="27"/>
      <c r="D692" s="27"/>
      <c r="E692" s="27"/>
      <c r="F692" s="25"/>
      <c r="G692" s="25"/>
    </row>
    <row r="693" spans="2:7">
      <c r="B693" s="26"/>
      <c r="C693" s="27"/>
      <c r="D693" s="27"/>
      <c r="E693" s="27"/>
      <c r="F693" s="25"/>
      <c r="G693" s="25"/>
    </row>
    <row r="694" spans="2:7">
      <c r="B694" s="26"/>
      <c r="C694" s="27"/>
      <c r="D694" s="27"/>
      <c r="E694" s="27"/>
      <c r="F694" s="25"/>
      <c r="G694" s="25"/>
    </row>
    <row r="695" spans="2:7">
      <c r="B695" s="26"/>
      <c r="C695" s="27"/>
      <c r="D695" s="27"/>
      <c r="E695" s="27"/>
      <c r="F695" s="25"/>
      <c r="G695" s="25"/>
    </row>
    <row r="696" spans="2:7">
      <c r="B696" s="26"/>
      <c r="C696" s="27"/>
      <c r="D696" s="27"/>
      <c r="E696" s="27"/>
      <c r="F696" s="25"/>
      <c r="G696" s="25"/>
    </row>
    <row r="697" spans="2:7">
      <c r="E697" s="29"/>
    </row>
  </sheetData>
  <hyperlinks>
    <hyperlink ref="C15" location="'Table 1'!A1" display="Finalised Family Violence Intervention Order applications by type of application, July 2009 to June 2014"/>
    <hyperlink ref="C16" location="'Table 2'!A1" display="Number of Family Violence Intervention Order applications by mode of issue, July 2009 to June 2014"/>
    <hyperlink ref="C17" location="'Table 3'!A1" display="Number of Family Violence Intervention Order applications by complainant, July 2009 to June 2014"/>
    <hyperlink ref="C18" location="'Table 4'!A1" display="Outcome of Family Violence Intervention Order applications, July 2009 to June 2014"/>
    <hyperlink ref="C19" location="'Table 5'!A1" display="Outcome of Family Violence Intervention Order applications by gender of respondent, July 2009 to June 2014"/>
    <hyperlink ref="C20" location="'Table 6'!A1" display="Respondents on original FVIO applications by gender and age group, July 2009 to June 2014"/>
    <hyperlink ref="C22" location="'Table 8'!A1" display="Affected family members on original FVIO applications by gender and age group, July 2009 to June 2014"/>
    <hyperlink ref="C24" location="'Table 10'!A1" display="Relationship of primary affected family member to respondent on original applications, July 2009 to June 2014"/>
    <hyperlink ref="C25" location="'Table 11'!A1" display="Gender and age of respondent on original applications where affected family member is an adult (18 years and older), July 2009 to June 2014"/>
    <hyperlink ref="C26" location="'Table 12'!A1" display="Gender and age of respondent on original applications where affected family member is 17 years and younger, July 2009 to June 2014"/>
    <hyperlink ref="C27" location="'Table 13'!A1" display="Number of affected family members on original applications who were a Parent/Step-Parent to a respondent aged 17 years and younger, July 2009 to June 2014"/>
    <hyperlink ref="C28" location="'Table 14'!A1" display="Number of affected family members on original applications by region, July 2009 to June 2014"/>
    <hyperlink ref="C29" location="'Table 15'!A1" display="Number of affected family members on original applications who required an interpreter and the language required, July 2009 to June 2014"/>
    <hyperlink ref="C30" location="'Table 16'!A1" display="Number of respondents on original applications who required an interpreter and the language required, July 2009 to June 2014"/>
    <hyperlink ref="C31" location="'Table 17'!A1" display="Number of affected family members on applications heard at selected courts, July 2009 to June 2014"/>
    <hyperlink ref="C21" location="'Table 7'!A1" display="Respondents on original FVIO applications by gender and five year age group, July 2009 to June 2014"/>
    <hyperlink ref="C23" location="'Table 9'!A1" display="Affected family members on original FVIO applications by gender and five year age group, July 2009 to June 2014"/>
  </hyperlinks>
  <pageMargins left="0.7" right="0.7" top="0.75" bottom="0.75" header="0.3" footer="0.3"/>
  <pageSetup paperSize="9"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O49"/>
  <sheetViews>
    <sheetView view="pageBreakPreview" zoomScaleNormal="100" zoomScaleSheetLayoutView="100" workbookViewId="0">
      <selection activeCell="A9" sqref="A9"/>
    </sheetView>
  </sheetViews>
  <sheetFormatPr defaultRowHeight="16.5"/>
  <cols>
    <col min="1" max="1" width="9.140625" style="2"/>
    <col min="2" max="2" width="20.42578125" style="2" customWidth="1"/>
    <col min="3" max="7" width="14.7109375" style="2" customWidth="1"/>
    <col min="8" max="16384" width="9.140625" style="2"/>
  </cols>
  <sheetData>
    <row r="10" spans="2:15">
      <c r="B10" s="75" t="s">
        <v>177</v>
      </c>
      <c r="C10" s="57"/>
      <c r="D10" s="57"/>
      <c r="E10" s="57"/>
      <c r="F10" s="57"/>
      <c r="G10" s="58"/>
      <c r="H10" s="58"/>
    </row>
    <row r="11" spans="2:15">
      <c r="B11" s="30"/>
      <c r="C11" s="57"/>
      <c r="D11" s="57"/>
      <c r="E11" s="57"/>
      <c r="F11" s="57"/>
      <c r="G11" s="58"/>
      <c r="H11" s="58"/>
    </row>
    <row r="12" spans="2:15" ht="21" customHeight="1" thickBot="1">
      <c r="B12" s="57"/>
      <c r="C12" s="158" t="s">
        <v>74</v>
      </c>
      <c r="D12" s="158"/>
      <c r="E12" s="158"/>
      <c r="F12" s="158"/>
      <c r="G12" s="158"/>
      <c r="H12" s="58"/>
    </row>
    <row r="13" spans="2:15" ht="26.25" thickBot="1">
      <c r="B13" s="5"/>
      <c r="C13" s="35" t="s">
        <v>119</v>
      </c>
      <c r="D13" s="35" t="s">
        <v>120</v>
      </c>
      <c r="E13" s="35" t="s">
        <v>121</v>
      </c>
      <c r="F13" s="35" t="s">
        <v>122</v>
      </c>
      <c r="G13" s="35" t="s">
        <v>123</v>
      </c>
      <c r="H13" s="58"/>
    </row>
    <row r="14" spans="2:15" ht="17.25" thickTop="1">
      <c r="B14" s="5"/>
      <c r="C14" s="155"/>
      <c r="D14" s="155"/>
      <c r="E14" s="155"/>
      <c r="F14" s="155"/>
      <c r="G14" s="155"/>
      <c r="H14" s="58"/>
    </row>
    <row r="15" spans="2:15" ht="17.25" thickBot="1">
      <c r="B15" s="6" t="s">
        <v>32</v>
      </c>
      <c r="C15" s="7"/>
      <c r="D15" s="7"/>
      <c r="E15" s="7"/>
      <c r="F15" s="7"/>
      <c r="G15" s="57"/>
      <c r="H15" s="58"/>
    </row>
    <row r="16" spans="2:15">
      <c r="B16" s="60" t="s">
        <v>125</v>
      </c>
      <c r="C16" s="100">
        <v>117</v>
      </c>
      <c r="D16" s="100">
        <v>109</v>
      </c>
      <c r="E16" s="101">
        <v>126</v>
      </c>
      <c r="F16" s="102">
        <v>100</v>
      </c>
      <c r="G16" s="64">
        <v>116</v>
      </c>
      <c r="H16" s="58"/>
      <c r="K16" s="135"/>
      <c r="L16" s="135"/>
      <c r="M16" s="135"/>
      <c r="N16" s="135"/>
      <c r="O16" s="135"/>
    </row>
    <row r="17" spans="2:15">
      <c r="B17" s="156" t="s">
        <v>163</v>
      </c>
      <c r="C17" s="9">
        <v>114</v>
      </c>
      <c r="D17" s="9">
        <v>135</v>
      </c>
      <c r="E17" s="10">
        <v>175</v>
      </c>
      <c r="F17" s="11">
        <v>182</v>
      </c>
      <c r="G17" s="65">
        <v>167</v>
      </c>
      <c r="H17" s="58"/>
      <c r="K17" s="135"/>
      <c r="L17" s="135"/>
      <c r="M17" s="135"/>
      <c r="N17" s="135"/>
      <c r="O17" s="135"/>
    </row>
    <row r="18" spans="2:15">
      <c r="B18" s="156" t="s">
        <v>162</v>
      </c>
      <c r="C18" s="9">
        <v>162</v>
      </c>
      <c r="D18" s="9">
        <v>188</v>
      </c>
      <c r="E18" s="10">
        <v>242</v>
      </c>
      <c r="F18" s="11">
        <v>236</v>
      </c>
      <c r="G18" s="65">
        <v>220</v>
      </c>
      <c r="H18" s="58"/>
    </row>
    <row r="19" spans="2:15">
      <c r="B19" s="8" t="s">
        <v>161</v>
      </c>
      <c r="C19" s="9">
        <v>146</v>
      </c>
      <c r="D19" s="9">
        <v>178</v>
      </c>
      <c r="E19" s="10">
        <v>160</v>
      </c>
      <c r="F19" s="11">
        <v>192</v>
      </c>
      <c r="G19" s="65">
        <v>171</v>
      </c>
      <c r="H19" s="58"/>
    </row>
    <row r="20" spans="2:15">
      <c r="B20" s="8" t="s">
        <v>56</v>
      </c>
      <c r="C20" s="9">
        <v>20</v>
      </c>
      <c r="D20" s="9">
        <v>33</v>
      </c>
      <c r="E20" s="10">
        <v>21</v>
      </c>
      <c r="F20" s="11">
        <v>37</v>
      </c>
      <c r="G20" s="65">
        <v>34</v>
      </c>
      <c r="H20" s="58"/>
    </row>
    <row r="21" spans="2:15">
      <c r="B21" s="8" t="s">
        <v>57</v>
      </c>
      <c r="C21" s="9">
        <v>11</v>
      </c>
      <c r="D21" s="9">
        <v>11</v>
      </c>
      <c r="E21" s="10">
        <v>4</v>
      </c>
      <c r="F21" s="11">
        <v>6</v>
      </c>
      <c r="G21" s="65">
        <v>6</v>
      </c>
      <c r="H21" s="58"/>
    </row>
    <row r="22" spans="2:15">
      <c r="B22" s="8" t="s">
        <v>58</v>
      </c>
      <c r="C22" s="9" t="s">
        <v>108</v>
      </c>
      <c r="D22" s="9">
        <v>10</v>
      </c>
      <c r="E22" s="10">
        <v>12</v>
      </c>
      <c r="F22" s="11">
        <v>16</v>
      </c>
      <c r="G22" s="65">
        <v>6</v>
      </c>
      <c r="H22" s="58"/>
    </row>
    <row r="23" spans="2:15">
      <c r="B23" s="8" t="s">
        <v>59</v>
      </c>
      <c r="C23" s="9">
        <v>15</v>
      </c>
      <c r="D23" s="9">
        <v>17</v>
      </c>
      <c r="E23" s="10">
        <v>26</v>
      </c>
      <c r="F23" s="11">
        <v>16</v>
      </c>
      <c r="G23" s="65">
        <v>19</v>
      </c>
      <c r="H23" s="58"/>
    </row>
    <row r="24" spans="2:15">
      <c r="B24" s="8" t="s">
        <v>60</v>
      </c>
      <c r="C24" s="9">
        <v>38</v>
      </c>
      <c r="D24" s="9">
        <v>33</v>
      </c>
      <c r="E24" s="10">
        <v>39</v>
      </c>
      <c r="F24" s="11">
        <v>46</v>
      </c>
      <c r="G24" s="65">
        <v>50</v>
      </c>
      <c r="H24" s="58"/>
    </row>
    <row r="25" spans="2:15">
      <c r="B25" s="8" t="s">
        <v>61</v>
      </c>
      <c r="C25" s="9">
        <v>41</v>
      </c>
      <c r="D25" s="9">
        <v>43</v>
      </c>
      <c r="E25" s="10">
        <v>52</v>
      </c>
      <c r="F25" s="11">
        <v>52</v>
      </c>
      <c r="G25" s="65">
        <v>50</v>
      </c>
      <c r="H25" s="58"/>
    </row>
    <row r="26" spans="2:15">
      <c r="B26" s="8" t="s">
        <v>62</v>
      </c>
      <c r="C26" s="9">
        <v>27</v>
      </c>
      <c r="D26" s="9">
        <v>27</v>
      </c>
      <c r="E26" s="10">
        <v>25</v>
      </c>
      <c r="F26" s="11">
        <v>39</v>
      </c>
      <c r="G26" s="65">
        <v>27</v>
      </c>
      <c r="H26" s="58"/>
    </row>
    <row r="27" spans="2:15">
      <c r="B27" s="12" t="s">
        <v>105</v>
      </c>
      <c r="C27" s="9">
        <v>23</v>
      </c>
      <c r="D27" s="9">
        <v>23</v>
      </c>
      <c r="E27" s="9">
        <v>37</v>
      </c>
      <c r="F27" s="11">
        <v>18</v>
      </c>
      <c r="G27" s="11">
        <v>44</v>
      </c>
      <c r="H27" s="58"/>
    </row>
    <row r="28" spans="2:15">
      <c r="B28" s="13" t="s">
        <v>29</v>
      </c>
      <c r="C28" s="14">
        <v>718</v>
      </c>
      <c r="D28" s="14">
        <v>808</v>
      </c>
      <c r="E28" s="14">
        <v>922</v>
      </c>
      <c r="F28" s="15">
        <v>940</v>
      </c>
      <c r="G28" s="15">
        <v>910</v>
      </c>
      <c r="H28" s="66"/>
    </row>
    <row r="29" spans="2:15">
      <c r="B29" s="16"/>
      <c r="C29" s="17"/>
      <c r="D29" s="17"/>
      <c r="E29" s="17"/>
      <c r="F29" s="17"/>
      <c r="G29" s="71"/>
      <c r="H29" s="66"/>
    </row>
    <row r="30" spans="2:15" ht="17.25" thickBot="1">
      <c r="B30" s="6" t="s">
        <v>33</v>
      </c>
      <c r="C30" s="72"/>
      <c r="D30" s="72"/>
      <c r="E30" s="72"/>
      <c r="F30" s="72"/>
      <c r="G30" s="73"/>
      <c r="H30" s="58"/>
    </row>
    <row r="31" spans="2:15">
      <c r="B31" s="60" t="s">
        <v>125</v>
      </c>
      <c r="C31" s="61">
        <v>77</v>
      </c>
      <c r="D31" s="61">
        <v>108</v>
      </c>
      <c r="E31" s="62">
        <v>111</v>
      </c>
      <c r="F31" s="63">
        <v>108</v>
      </c>
      <c r="G31" s="64">
        <v>84</v>
      </c>
      <c r="H31" s="58"/>
    </row>
    <row r="32" spans="2:15">
      <c r="B32" s="156" t="s">
        <v>163</v>
      </c>
      <c r="C32" s="9">
        <v>96</v>
      </c>
      <c r="D32" s="9">
        <v>119</v>
      </c>
      <c r="E32" s="10">
        <v>151</v>
      </c>
      <c r="F32" s="11">
        <v>129</v>
      </c>
      <c r="G32" s="65">
        <v>163</v>
      </c>
      <c r="H32" s="58"/>
    </row>
    <row r="33" spans="2:8">
      <c r="B33" s="156" t="s">
        <v>162</v>
      </c>
      <c r="C33" s="9">
        <v>215</v>
      </c>
      <c r="D33" s="9">
        <v>252</v>
      </c>
      <c r="E33" s="10">
        <v>251</v>
      </c>
      <c r="F33" s="11">
        <v>298</v>
      </c>
      <c r="G33" s="65">
        <v>258</v>
      </c>
      <c r="H33" s="58"/>
    </row>
    <row r="34" spans="2:8">
      <c r="B34" s="8" t="s">
        <v>161</v>
      </c>
      <c r="C34" s="9">
        <v>357</v>
      </c>
      <c r="D34" s="9">
        <v>432</v>
      </c>
      <c r="E34" s="10">
        <v>433</v>
      </c>
      <c r="F34" s="11">
        <v>419</v>
      </c>
      <c r="G34" s="65">
        <v>387</v>
      </c>
      <c r="H34" s="58"/>
    </row>
    <row r="35" spans="2:8">
      <c r="B35" s="8" t="s">
        <v>56</v>
      </c>
      <c r="C35" s="9">
        <v>28</v>
      </c>
      <c r="D35" s="9">
        <v>38</v>
      </c>
      <c r="E35" s="10">
        <v>35</v>
      </c>
      <c r="F35" s="11">
        <v>39</v>
      </c>
      <c r="G35" s="65">
        <v>37</v>
      </c>
      <c r="H35" s="58"/>
    </row>
    <row r="36" spans="2:8">
      <c r="B36" s="8" t="s">
        <v>57</v>
      </c>
      <c r="C36" s="9">
        <v>17</v>
      </c>
      <c r="D36" s="9">
        <v>15</v>
      </c>
      <c r="E36" s="10">
        <v>14</v>
      </c>
      <c r="F36" s="11">
        <v>22</v>
      </c>
      <c r="G36" s="65">
        <v>22</v>
      </c>
      <c r="H36" s="58"/>
    </row>
    <row r="37" spans="2:8">
      <c r="B37" s="8" t="s">
        <v>58</v>
      </c>
      <c r="C37" s="9">
        <v>46</v>
      </c>
      <c r="D37" s="9">
        <v>73</v>
      </c>
      <c r="E37" s="10">
        <v>51</v>
      </c>
      <c r="F37" s="11">
        <v>66</v>
      </c>
      <c r="G37" s="65">
        <v>64</v>
      </c>
      <c r="H37" s="58"/>
    </row>
    <row r="38" spans="2:8">
      <c r="B38" s="8" t="s">
        <v>59</v>
      </c>
      <c r="C38" s="9">
        <v>135</v>
      </c>
      <c r="D38" s="9">
        <v>151</v>
      </c>
      <c r="E38" s="10">
        <v>155</v>
      </c>
      <c r="F38" s="11">
        <v>170</v>
      </c>
      <c r="G38" s="65">
        <v>174</v>
      </c>
      <c r="H38" s="58"/>
    </row>
    <row r="39" spans="2:8">
      <c r="B39" s="8" t="s">
        <v>60</v>
      </c>
      <c r="C39" s="9">
        <v>144</v>
      </c>
      <c r="D39" s="9">
        <v>179</v>
      </c>
      <c r="E39" s="10">
        <v>180</v>
      </c>
      <c r="F39" s="11">
        <v>193</v>
      </c>
      <c r="G39" s="65">
        <v>185</v>
      </c>
      <c r="H39" s="58"/>
    </row>
    <row r="40" spans="2:8">
      <c r="B40" s="8" t="s">
        <v>61</v>
      </c>
      <c r="C40" s="9">
        <v>94</v>
      </c>
      <c r="D40" s="9">
        <v>115</v>
      </c>
      <c r="E40" s="10">
        <v>147</v>
      </c>
      <c r="F40" s="11">
        <v>147</v>
      </c>
      <c r="G40" s="65">
        <v>167</v>
      </c>
      <c r="H40" s="58"/>
    </row>
    <row r="41" spans="2:8">
      <c r="B41" s="8" t="s">
        <v>62</v>
      </c>
      <c r="C41" s="9">
        <v>42</v>
      </c>
      <c r="D41" s="9">
        <v>48</v>
      </c>
      <c r="E41" s="10">
        <v>73</v>
      </c>
      <c r="F41" s="11">
        <v>93</v>
      </c>
      <c r="G41" s="65">
        <v>85</v>
      </c>
      <c r="H41" s="58"/>
    </row>
    <row r="42" spans="2:8">
      <c r="B42" s="12" t="s">
        <v>105</v>
      </c>
      <c r="C42" s="9">
        <v>38</v>
      </c>
      <c r="D42" s="9">
        <v>53</v>
      </c>
      <c r="E42" s="9">
        <v>60</v>
      </c>
      <c r="F42" s="11">
        <v>55</v>
      </c>
      <c r="G42" s="11">
        <v>57</v>
      </c>
      <c r="H42" s="58"/>
    </row>
    <row r="43" spans="2:8" ht="17.25">
      <c r="B43" s="13" t="s">
        <v>30</v>
      </c>
      <c r="C43" s="14">
        <v>1295</v>
      </c>
      <c r="D43" s="14">
        <v>1584</v>
      </c>
      <c r="E43" s="14">
        <v>1666</v>
      </c>
      <c r="F43" s="15">
        <v>1741</v>
      </c>
      <c r="G43" s="15">
        <v>1683</v>
      </c>
      <c r="H43" s="58"/>
    </row>
    <row r="44" spans="2:8">
      <c r="B44" s="16"/>
      <c r="C44" s="17"/>
      <c r="D44" s="17"/>
      <c r="E44" s="17"/>
      <c r="F44" s="17"/>
      <c r="G44" s="67"/>
      <c r="H44" s="66"/>
    </row>
    <row r="45" spans="2:8">
      <c r="B45" s="74" t="s">
        <v>153</v>
      </c>
      <c r="C45" s="74"/>
      <c r="D45" s="74"/>
      <c r="E45" s="74"/>
      <c r="F45" s="74"/>
      <c r="G45" s="57"/>
      <c r="H45" s="58"/>
    </row>
    <row r="46" spans="2:8">
      <c r="B46" s="74"/>
      <c r="C46" s="74"/>
      <c r="D46" s="74"/>
      <c r="E46" s="74"/>
      <c r="F46" s="74"/>
      <c r="G46" s="32"/>
      <c r="H46" s="58"/>
    </row>
    <row r="47" spans="2:8">
      <c r="B47" s="139" t="s">
        <v>118</v>
      </c>
    </row>
    <row r="48" spans="2:8">
      <c r="B48" s="140" t="s">
        <v>139</v>
      </c>
    </row>
    <row r="49" spans="2:2">
      <c r="B49" s="140" t="s">
        <v>165</v>
      </c>
    </row>
  </sheetData>
  <mergeCells count="1">
    <mergeCell ref="C12:G12"/>
  </mergeCells>
  <conditionalFormatting sqref="C16:G44">
    <cfRule type="cellIs" dxfId="3" priority="1" operator="between">
      <formula>1</formula>
      <formula>3</formula>
    </cfRule>
  </conditionalFormatting>
  <pageMargins left="0.7" right="0.7" top="0.75" bottom="0.75" header="0.3" footer="0.3"/>
  <pageSetup paperSize="8"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E3429"/>
    <pageSetUpPr fitToPage="1"/>
  </sheetPr>
  <dimension ref="B11:Q38"/>
  <sheetViews>
    <sheetView view="pageBreakPreview" zoomScaleNormal="100" zoomScaleSheetLayoutView="100" workbookViewId="0">
      <selection activeCell="A10" sqref="A10"/>
    </sheetView>
  </sheetViews>
  <sheetFormatPr defaultRowHeight="15"/>
  <cols>
    <col min="1" max="1" width="6" style="1" customWidth="1"/>
    <col min="2" max="2" width="56.28515625" style="1" customWidth="1"/>
    <col min="3" max="4" width="11.28515625" style="1" customWidth="1"/>
    <col min="5" max="5" width="10.140625" style="1" customWidth="1"/>
    <col min="6" max="7" width="11.28515625" style="1" customWidth="1"/>
    <col min="8" max="8" width="10.140625" style="1" customWidth="1"/>
    <col min="9" max="10" width="11.28515625" style="1" customWidth="1"/>
    <col min="11" max="11" width="10.140625" style="1" customWidth="1"/>
    <col min="12" max="13" width="11.28515625" style="1" customWidth="1"/>
    <col min="14" max="14" width="10.140625" style="1" customWidth="1"/>
    <col min="15" max="16" width="11.28515625" style="1" customWidth="1"/>
    <col min="17" max="17" width="10.140625" style="1" customWidth="1"/>
    <col min="18" max="16384" width="9.140625" style="1"/>
  </cols>
  <sheetData>
    <row r="11" spans="2:17" ht="15.75">
      <c r="B11" s="30" t="s">
        <v>178</v>
      </c>
      <c r="C11" s="30"/>
      <c r="D11" s="30"/>
      <c r="E11" s="30"/>
      <c r="F11" s="30"/>
      <c r="G11" s="30"/>
      <c r="H11" s="30"/>
      <c r="I11" s="30"/>
      <c r="J11" s="30"/>
      <c r="K11" s="30"/>
      <c r="L11" s="30"/>
      <c r="M11" s="30"/>
      <c r="N11" s="30"/>
      <c r="O11" s="31"/>
      <c r="P11" s="31"/>
      <c r="Q11" s="31"/>
    </row>
    <row r="12" spans="2:17" ht="15.75">
      <c r="B12" s="30"/>
      <c r="C12" s="30"/>
      <c r="D12" s="30"/>
      <c r="E12" s="30"/>
      <c r="F12" s="30"/>
      <c r="G12" s="30"/>
      <c r="H12" s="30"/>
      <c r="I12" s="30"/>
      <c r="J12" s="30"/>
      <c r="K12" s="30"/>
      <c r="L12" s="30"/>
      <c r="M12" s="30"/>
      <c r="N12" s="30"/>
      <c r="O12" s="31"/>
      <c r="P12" s="31"/>
      <c r="Q12" s="31"/>
    </row>
    <row r="13" spans="2:17" ht="21.75" customHeight="1" thickBot="1">
      <c r="B13" s="33"/>
      <c r="C13" s="158" t="s">
        <v>149</v>
      </c>
      <c r="D13" s="158"/>
      <c r="E13" s="158"/>
      <c r="F13" s="158"/>
      <c r="G13" s="158"/>
      <c r="H13" s="158"/>
      <c r="I13" s="158"/>
      <c r="J13" s="158"/>
      <c r="K13" s="158"/>
      <c r="L13" s="158"/>
      <c r="M13" s="158"/>
      <c r="N13" s="158"/>
      <c r="O13" s="158"/>
      <c r="P13" s="158"/>
      <c r="Q13" s="158"/>
    </row>
    <row r="14" spans="2:17" ht="34.5" customHeight="1" thickBot="1">
      <c r="B14" s="33"/>
      <c r="C14" s="35" t="s">
        <v>32</v>
      </c>
      <c r="D14" s="35" t="s">
        <v>33</v>
      </c>
      <c r="E14" s="35" t="s">
        <v>34</v>
      </c>
      <c r="F14" s="35" t="s">
        <v>32</v>
      </c>
      <c r="G14" s="35" t="s">
        <v>33</v>
      </c>
      <c r="H14" s="35" t="s">
        <v>35</v>
      </c>
      <c r="I14" s="35" t="s">
        <v>32</v>
      </c>
      <c r="J14" s="35" t="s">
        <v>33</v>
      </c>
      <c r="K14" s="35" t="s">
        <v>36</v>
      </c>
      <c r="L14" s="35" t="s">
        <v>32</v>
      </c>
      <c r="M14" s="35" t="s">
        <v>33</v>
      </c>
      <c r="N14" s="35" t="s">
        <v>37</v>
      </c>
      <c r="O14" s="35" t="s">
        <v>32</v>
      </c>
      <c r="P14" s="35" t="s">
        <v>33</v>
      </c>
      <c r="Q14" s="35" t="s">
        <v>38</v>
      </c>
    </row>
    <row r="15" spans="2:17" ht="18" thickTop="1" thickBot="1">
      <c r="B15" s="50" t="s">
        <v>128</v>
      </c>
      <c r="C15" s="33"/>
      <c r="D15" s="33"/>
      <c r="E15" s="33"/>
      <c r="F15" s="33"/>
      <c r="G15" s="33"/>
      <c r="H15" s="33"/>
      <c r="I15" s="33"/>
      <c r="J15" s="33"/>
      <c r="K15" s="33"/>
      <c r="L15" s="33"/>
      <c r="M15" s="33"/>
      <c r="N15" s="33"/>
      <c r="O15" s="33"/>
      <c r="P15" s="33"/>
      <c r="Q15" s="33"/>
    </row>
    <row r="16" spans="2:17" ht="16.5">
      <c r="B16" s="121" t="s">
        <v>39</v>
      </c>
      <c r="C16" s="76">
        <v>22</v>
      </c>
      <c r="D16" s="76">
        <v>44</v>
      </c>
      <c r="E16" s="76">
        <v>66</v>
      </c>
      <c r="F16" s="76">
        <v>17</v>
      </c>
      <c r="G16" s="76">
        <v>69</v>
      </c>
      <c r="H16" s="76">
        <v>86</v>
      </c>
      <c r="I16" s="76">
        <v>16</v>
      </c>
      <c r="J16" s="76">
        <v>69</v>
      </c>
      <c r="K16" s="76">
        <v>85</v>
      </c>
      <c r="L16" s="76">
        <v>21</v>
      </c>
      <c r="M16" s="76">
        <v>65</v>
      </c>
      <c r="N16" s="76">
        <v>86</v>
      </c>
      <c r="O16" s="39">
        <v>25</v>
      </c>
      <c r="P16" s="39">
        <v>46</v>
      </c>
      <c r="Q16" s="40">
        <v>71</v>
      </c>
    </row>
    <row r="17" spans="2:17" ht="16.5">
      <c r="B17" s="126" t="s">
        <v>40</v>
      </c>
      <c r="C17" s="78">
        <v>30</v>
      </c>
      <c r="D17" s="78">
        <v>132</v>
      </c>
      <c r="E17" s="78">
        <v>162</v>
      </c>
      <c r="F17" s="78">
        <v>49</v>
      </c>
      <c r="G17" s="78">
        <v>158</v>
      </c>
      <c r="H17" s="78">
        <v>207</v>
      </c>
      <c r="I17" s="78">
        <v>31</v>
      </c>
      <c r="J17" s="78">
        <v>152</v>
      </c>
      <c r="K17" s="78">
        <v>183</v>
      </c>
      <c r="L17" s="78">
        <v>51</v>
      </c>
      <c r="M17" s="78">
        <v>174</v>
      </c>
      <c r="N17" s="78">
        <v>225</v>
      </c>
      <c r="O17" s="79">
        <v>40</v>
      </c>
      <c r="P17" s="79">
        <v>160</v>
      </c>
      <c r="Q17" s="80">
        <v>200</v>
      </c>
    </row>
    <row r="18" spans="2:17" ht="16.5">
      <c r="B18" s="126" t="s">
        <v>41</v>
      </c>
      <c r="C18" s="78">
        <v>124</v>
      </c>
      <c r="D18" s="78">
        <v>431</v>
      </c>
      <c r="E18" s="78">
        <v>555</v>
      </c>
      <c r="F18" s="78">
        <v>135</v>
      </c>
      <c r="G18" s="78">
        <v>525</v>
      </c>
      <c r="H18" s="78">
        <v>660</v>
      </c>
      <c r="I18" s="78">
        <v>155</v>
      </c>
      <c r="J18" s="78">
        <v>568</v>
      </c>
      <c r="K18" s="78">
        <v>723</v>
      </c>
      <c r="L18" s="78">
        <v>154</v>
      </c>
      <c r="M18" s="78">
        <v>637</v>
      </c>
      <c r="N18" s="78">
        <v>791</v>
      </c>
      <c r="O18" s="79">
        <v>168</v>
      </c>
      <c r="P18" s="79">
        <v>638</v>
      </c>
      <c r="Q18" s="80">
        <v>806</v>
      </c>
    </row>
    <row r="19" spans="2:17" ht="16.5">
      <c r="B19" s="126" t="s">
        <v>42</v>
      </c>
      <c r="C19" s="78">
        <v>103</v>
      </c>
      <c r="D19" s="78">
        <v>196</v>
      </c>
      <c r="E19" s="78">
        <v>299</v>
      </c>
      <c r="F19" s="78">
        <v>115</v>
      </c>
      <c r="G19" s="78">
        <v>200</v>
      </c>
      <c r="H19" s="78">
        <v>315</v>
      </c>
      <c r="I19" s="78">
        <v>152</v>
      </c>
      <c r="J19" s="78">
        <v>202</v>
      </c>
      <c r="K19" s="78">
        <v>354</v>
      </c>
      <c r="L19" s="78">
        <v>143</v>
      </c>
      <c r="M19" s="78">
        <v>182</v>
      </c>
      <c r="N19" s="78">
        <v>325</v>
      </c>
      <c r="O19" s="79">
        <v>129</v>
      </c>
      <c r="P19" s="79">
        <v>172</v>
      </c>
      <c r="Q19" s="80">
        <v>301</v>
      </c>
    </row>
    <row r="20" spans="2:17" ht="16.5">
      <c r="B20" s="126" t="s">
        <v>43</v>
      </c>
      <c r="C20" s="78">
        <v>41</v>
      </c>
      <c r="D20" s="78">
        <v>63</v>
      </c>
      <c r="E20" s="78">
        <v>104</v>
      </c>
      <c r="F20" s="78">
        <v>57</v>
      </c>
      <c r="G20" s="78">
        <v>88</v>
      </c>
      <c r="H20" s="78">
        <v>145</v>
      </c>
      <c r="I20" s="78">
        <v>52</v>
      </c>
      <c r="J20" s="78">
        <v>88</v>
      </c>
      <c r="K20" s="78">
        <v>140</v>
      </c>
      <c r="L20" s="78">
        <v>68</v>
      </c>
      <c r="M20" s="78">
        <v>105</v>
      </c>
      <c r="N20" s="78">
        <v>173</v>
      </c>
      <c r="O20" s="79">
        <v>63</v>
      </c>
      <c r="P20" s="79">
        <v>99</v>
      </c>
      <c r="Q20" s="80">
        <v>162</v>
      </c>
    </row>
    <row r="21" spans="2:17" ht="16.5">
      <c r="B21" s="126" t="s">
        <v>44</v>
      </c>
      <c r="C21" s="78">
        <v>9</v>
      </c>
      <c r="D21" s="78">
        <v>26</v>
      </c>
      <c r="E21" s="78">
        <v>35</v>
      </c>
      <c r="F21" s="78">
        <v>8</v>
      </c>
      <c r="G21" s="78">
        <v>30</v>
      </c>
      <c r="H21" s="78">
        <v>38</v>
      </c>
      <c r="I21" s="78">
        <v>5</v>
      </c>
      <c r="J21" s="78">
        <v>17</v>
      </c>
      <c r="K21" s="78">
        <v>22</v>
      </c>
      <c r="L21" s="78">
        <v>6</v>
      </c>
      <c r="M21" s="78">
        <v>26</v>
      </c>
      <c r="N21" s="78">
        <v>32</v>
      </c>
      <c r="O21" s="79">
        <v>4</v>
      </c>
      <c r="P21" s="79">
        <v>27</v>
      </c>
      <c r="Q21" s="80">
        <v>31</v>
      </c>
    </row>
    <row r="22" spans="2:17" ht="16.5">
      <c r="B22" s="122" t="s">
        <v>45</v>
      </c>
      <c r="C22" s="81">
        <v>36</v>
      </c>
      <c r="D22" s="81">
        <v>72</v>
      </c>
      <c r="E22" s="81">
        <v>108</v>
      </c>
      <c r="F22" s="81">
        <v>37</v>
      </c>
      <c r="G22" s="81">
        <v>98</v>
      </c>
      <c r="H22" s="81">
        <v>135</v>
      </c>
      <c r="I22" s="81">
        <v>43</v>
      </c>
      <c r="J22" s="81">
        <v>120</v>
      </c>
      <c r="K22" s="81">
        <v>163</v>
      </c>
      <c r="L22" s="81">
        <v>42</v>
      </c>
      <c r="M22" s="81">
        <v>91</v>
      </c>
      <c r="N22" s="81">
        <v>133</v>
      </c>
      <c r="O22" s="41">
        <v>42</v>
      </c>
      <c r="P22" s="41">
        <v>112</v>
      </c>
      <c r="Q22" s="42">
        <v>154</v>
      </c>
    </row>
    <row r="23" spans="2:17" ht="17.25" thickBot="1">
      <c r="B23" s="127"/>
      <c r="C23" s="83"/>
      <c r="D23" s="83"/>
      <c r="E23" s="83"/>
      <c r="F23" s="83"/>
      <c r="G23" s="83"/>
      <c r="H23" s="83"/>
      <c r="I23" s="83"/>
      <c r="J23" s="83"/>
      <c r="K23" s="83"/>
      <c r="L23" s="83"/>
      <c r="M23" s="83"/>
      <c r="N23" s="83"/>
      <c r="O23" s="49"/>
      <c r="P23" s="49"/>
      <c r="Q23" s="49"/>
    </row>
    <row r="24" spans="2:17" ht="17.25" thickBot="1">
      <c r="B24" s="142" t="s">
        <v>0</v>
      </c>
      <c r="C24" s="146">
        <v>365</v>
      </c>
      <c r="D24" s="146">
        <v>964</v>
      </c>
      <c r="E24" s="146">
        <v>1329</v>
      </c>
      <c r="F24" s="146">
        <v>418</v>
      </c>
      <c r="G24" s="146">
        <v>1168</v>
      </c>
      <c r="H24" s="146">
        <v>1586</v>
      </c>
      <c r="I24" s="146">
        <v>454</v>
      </c>
      <c r="J24" s="146">
        <v>1216</v>
      </c>
      <c r="K24" s="146">
        <v>1670</v>
      </c>
      <c r="L24" s="146">
        <v>485</v>
      </c>
      <c r="M24" s="146">
        <v>1280</v>
      </c>
      <c r="N24" s="146">
        <v>1765</v>
      </c>
      <c r="O24" s="143">
        <v>471</v>
      </c>
      <c r="P24" s="143">
        <v>1254</v>
      </c>
      <c r="Q24" s="144">
        <v>1725</v>
      </c>
    </row>
    <row r="25" spans="2:17" ht="15.75" thickTop="1">
      <c r="B25" s="123"/>
      <c r="C25" s="45"/>
      <c r="D25" s="45"/>
      <c r="E25" s="45"/>
      <c r="F25" s="45"/>
      <c r="G25" s="45"/>
      <c r="H25" s="45"/>
      <c r="I25" s="45"/>
      <c r="J25" s="45"/>
      <c r="K25" s="45"/>
      <c r="L25" s="45"/>
      <c r="M25" s="45"/>
      <c r="N25" s="45"/>
      <c r="O25" s="46"/>
      <c r="P25" s="46"/>
      <c r="Q25" s="46"/>
    </row>
    <row r="26" spans="2:17" ht="17.25" thickBot="1">
      <c r="B26" s="50" t="s">
        <v>129</v>
      </c>
      <c r="C26" s="45"/>
      <c r="D26" s="45"/>
      <c r="E26" s="45"/>
      <c r="F26" s="45"/>
      <c r="G26" s="45"/>
      <c r="H26" s="45"/>
      <c r="I26" s="45"/>
      <c r="J26" s="45"/>
      <c r="K26" s="45"/>
      <c r="L26" s="45"/>
      <c r="M26" s="45"/>
      <c r="N26" s="45"/>
      <c r="O26" s="46"/>
      <c r="P26" s="46"/>
      <c r="Q26" s="46"/>
    </row>
    <row r="27" spans="2:17" ht="16.5">
      <c r="B27" s="121" t="s">
        <v>39</v>
      </c>
      <c r="C27" s="86">
        <f>C16/C$24</f>
        <v>6.0273972602739728E-2</v>
      </c>
      <c r="D27" s="86">
        <f t="shared" ref="D27:Q27" si="0">D16/D$24</f>
        <v>4.5643153526970952E-2</v>
      </c>
      <c r="E27" s="86">
        <f t="shared" si="0"/>
        <v>4.9661399548532728E-2</v>
      </c>
      <c r="F27" s="86">
        <f t="shared" si="0"/>
        <v>4.0669856459330141E-2</v>
      </c>
      <c r="G27" s="86">
        <f t="shared" si="0"/>
        <v>5.9075342465753425E-2</v>
      </c>
      <c r="H27" s="86">
        <f t="shared" si="0"/>
        <v>5.4224464060529637E-2</v>
      </c>
      <c r="I27" s="86">
        <f t="shared" si="0"/>
        <v>3.5242290748898682E-2</v>
      </c>
      <c r="J27" s="86">
        <f t="shared" si="0"/>
        <v>5.6743421052631582E-2</v>
      </c>
      <c r="K27" s="86">
        <f t="shared" si="0"/>
        <v>5.089820359281437E-2</v>
      </c>
      <c r="L27" s="86">
        <f t="shared" si="0"/>
        <v>4.3298969072164947E-2</v>
      </c>
      <c r="M27" s="86">
        <f t="shared" si="0"/>
        <v>5.078125E-2</v>
      </c>
      <c r="N27" s="86">
        <f t="shared" si="0"/>
        <v>4.8725212464589232E-2</v>
      </c>
      <c r="O27" s="87">
        <f t="shared" si="0"/>
        <v>5.3078556263269641E-2</v>
      </c>
      <c r="P27" s="87">
        <f t="shared" si="0"/>
        <v>3.6682615629984053E-2</v>
      </c>
      <c r="Q27" s="88">
        <f t="shared" si="0"/>
        <v>4.1159420289855073E-2</v>
      </c>
    </row>
    <row r="28" spans="2:17" ht="16.5">
      <c r="B28" s="126" t="s">
        <v>40</v>
      </c>
      <c r="C28" s="89">
        <f t="shared" ref="C28:Q33" si="1">C17/C$24</f>
        <v>8.2191780821917804E-2</v>
      </c>
      <c r="D28" s="89">
        <f t="shared" si="1"/>
        <v>0.13692946058091288</v>
      </c>
      <c r="E28" s="89">
        <f t="shared" si="1"/>
        <v>0.12189616252821671</v>
      </c>
      <c r="F28" s="89">
        <f t="shared" si="1"/>
        <v>0.11722488038277512</v>
      </c>
      <c r="G28" s="89">
        <f t="shared" si="1"/>
        <v>0.13527397260273974</v>
      </c>
      <c r="H28" s="89">
        <f t="shared" si="1"/>
        <v>0.1305170239596469</v>
      </c>
      <c r="I28" s="89">
        <f t="shared" si="1"/>
        <v>6.8281938325991193E-2</v>
      </c>
      <c r="J28" s="89">
        <f t="shared" si="1"/>
        <v>0.125</v>
      </c>
      <c r="K28" s="89">
        <f t="shared" si="1"/>
        <v>0.10958083832335329</v>
      </c>
      <c r="L28" s="89">
        <f t="shared" si="1"/>
        <v>0.10515463917525773</v>
      </c>
      <c r="M28" s="89">
        <f t="shared" si="1"/>
        <v>0.13593749999999999</v>
      </c>
      <c r="N28" s="89">
        <f t="shared" si="1"/>
        <v>0.12747875354107649</v>
      </c>
      <c r="O28" s="90">
        <f t="shared" si="1"/>
        <v>8.4925690021231418E-2</v>
      </c>
      <c r="P28" s="90">
        <f t="shared" si="1"/>
        <v>0.12759170653907495</v>
      </c>
      <c r="Q28" s="91">
        <f t="shared" si="1"/>
        <v>0.11594202898550725</v>
      </c>
    </row>
    <row r="29" spans="2:17" ht="16.5">
      <c r="B29" s="126" t="s">
        <v>41</v>
      </c>
      <c r="C29" s="89">
        <f t="shared" si="1"/>
        <v>0.33972602739726027</v>
      </c>
      <c r="D29" s="89">
        <f t="shared" si="1"/>
        <v>0.44709543568464732</v>
      </c>
      <c r="E29" s="89">
        <f t="shared" si="1"/>
        <v>0.41760722347629797</v>
      </c>
      <c r="F29" s="89">
        <f t="shared" si="1"/>
        <v>0.32296650717703351</v>
      </c>
      <c r="G29" s="89">
        <f t="shared" si="1"/>
        <v>0.44948630136986301</v>
      </c>
      <c r="H29" s="89">
        <f t="shared" si="1"/>
        <v>0.41614123581336698</v>
      </c>
      <c r="I29" s="89">
        <f t="shared" si="1"/>
        <v>0.34140969162995594</v>
      </c>
      <c r="J29" s="89">
        <f t="shared" si="1"/>
        <v>0.46710526315789475</v>
      </c>
      <c r="K29" s="89">
        <f t="shared" si="1"/>
        <v>0.43293413173652695</v>
      </c>
      <c r="L29" s="89">
        <f t="shared" si="1"/>
        <v>0.31752577319587627</v>
      </c>
      <c r="M29" s="89">
        <f t="shared" si="1"/>
        <v>0.49765625000000002</v>
      </c>
      <c r="N29" s="89">
        <f t="shared" si="1"/>
        <v>0.44815864022662888</v>
      </c>
      <c r="O29" s="90">
        <f t="shared" si="1"/>
        <v>0.35668789808917195</v>
      </c>
      <c r="P29" s="90">
        <f t="shared" si="1"/>
        <v>0.50877192982456143</v>
      </c>
      <c r="Q29" s="91">
        <f t="shared" si="1"/>
        <v>0.4672463768115942</v>
      </c>
    </row>
    <row r="30" spans="2:17" ht="16.5">
      <c r="B30" s="126" t="s">
        <v>42</v>
      </c>
      <c r="C30" s="89">
        <f t="shared" si="1"/>
        <v>0.28219178082191781</v>
      </c>
      <c r="D30" s="89">
        <f t="shared" si="1"/>
        <v>0.2033195020746888</v>
      </c>
      <c r="E30" s="89">
        <f t="shared" si="1"/>
        <v>0.22498118886380739</v>
      </c>
      <c r="F30" s="89">
        <f t="shared" si="1"/>
        <v>0.27511961722488038</v>
      </c>
      <c r="G30" s="89">
        <f t="shared" si="1"/>
        <v>0.17123287671232876</v>
      </c>
      <c r="H30" s="89">
        <f t="shared" si="1"/>
        <v>0.19861286254728877</v>
      </c>
      <c r="I30" s="89">
        <f t="shared" si="1"/>
        <v>0.33480176211453744</v>
      </c>
      <c r="J30" s="89">
        <f t="shared" si="1"/>
        <v>0.16611842105263158</v>
      </c>
      <c r="K30" s="89">
        <f t="shared" si="1"/>
        <v>0.21197604790419161</v>
      </c>
      <c r="L30" s="89">
        <f t="shared" si="1"/>
        <v>0.29484536082474228</v>
      </c>
      <c r="M30" s="89">
        <f t="shared" si="1"/>
        <v>0.14218749999999999</v>
      </c>
      <c r="N30" s="89">
        <f t="shared" si="1"/>
        <v>0.18413597733711048</v>
      </c>
      <c r="O30" s="90">
        <f t="shared" si="1"/>
        <v>0.27388535031847133</v>
      </c>
      <c r="P30" s="90">
        <f t="shared" si="1"/>
        <v>0.13716108452950559</v>
      </c>
      <c r="Q30" s="91">
        <f t="shared" si="1"/>
        <v>0.17449275362318842</v>
      </c>
    </row>
    <row r="31" spans="2:17" ht="16.5">
      <c r="B31" s="126" t="s">
        <v>43</v>
      </c>
      <c r="C31" s="89">
        <f t="shared" si="1"/>
        <v>0.11232876712328767</v>
      </c>
      <c r="D31" s="89">
        <f t="shared" si="1"/>
        <v>6.5352697095435688E-2</v>
      </c>
      <c r="E31" s="89">
        <f t="shared" si="1"/>
        <v>7.8254326561324306E-2</v>
      </c>
      <c r="F31" s="89">
        <f t="shared" si="1"/>
        <v>0.13636363636363635</v>
      </c>
      <c r="G31" s="89">
        <f t="shared" si="1"/>
        <v>7.5342465753424653E-2</v>
      </c>
      <c r="H31" s="89">
        <f t="shared" si="1"/>
        <v>9.1424968474148799E-2</v>
      </c>
      <c r="I31" s="89">
        <f t="shared" si="1"/>
        <v>0.11453744493392071</v>
      </c>
      <c r="J31" s="89">
        <f t="shared" si="1"/>
        <v>7.2368421052631582E-2</v>
      </c>
      <c r="K31" s="89">
        <f t="shared" si="1"/>
        <v>8.3832335329341312E-2</v>
      </c>
      <c r="L31" s="89">
        <f t="shared" si="1"/>
        <v>0.14020618556701031</v>
      </c>
      <c r="M31" s="89">
        <f t="shared" si="1"/>
        <v>8.203125E-2</v>
      </c>
      <c r="N31" s="89">
        <f t="shared" si="1"/>
        <v>9.8016997167138811E-2</v>
      </c>
      <c r="O31" s="90">
        <f t="shared" si="1"/>
        <v>0.13375796178343949</v>
      </c>
      <c r="P31" s="90">
        <f t="shared" si="1"/>
        <v>7.8947368421052627E-2</v>
      </c>
      <c r="Q31" s="91">
        <f t="shared" si="1"/>
        <v>9.3913043478260863E-2</v>
      </c>
    </row>
    <row r="32" spans="2:17" ht="16.5">
      <c r="B32" s="126" t="s">
        <v>44</v>
      </c>
      <c r="C32" s="89">
        <f t="shared" si="1"/>
        <v>2.4657534246575342E-2</v>
      </c>
      <c r="D32" s="89">
        <f t="shared" si="1"/>
        <v>2.6970954356846474E-2</v>
      </c>
      <c r="E32" s="89">
        <f t="shared" si="1"/>
        <v>2.6335590669676449E-2</v>
      </c>
      <c r="F32" s="89">
        <f t="shared" si="1"/>
        <v>1.9138755980861243E-2</v>
      </c>
      <c r="G32" s="89">
        <f t="shared" si="1"/>
        <v>2.5684931506849314E-2</v>
      </c>
      <c r="H32" s="89">
        <f t="shared" si="1"/>
        <v>2.3959646910466582E-2</v>
      </c>
      <c r="I32" s="89">
        <f t="shared" si="1"/>
        <v>1.1013215859030838E-2</v>
      </c>
      <c r="J32" s="89">
        <f t="shared" si="1"/>
        <v>1.3980263157894737E-2</v>
      </c>
      <c r="K32" s="89">
        <f t="shared" si="1"/>
        <v>1.3173652694610778E-2</v>
      </c>
      <c r="L32" s="89">
        <f t="shared" si="1"/>
        <v>1.2371134020618556E-2</v>
      </c>
      <c r="M32" s="89">
        <f t="shared" si="1"/>
        <v>2.0312500000000001E-2</v>
      </c>
      <c r="N32" s="89">
        <f t="shared" si="1"/>
        <v>1.8130311614730877E-2</v>
      </c>
      <c r="O32" s="90">
        <f t="shared" si="1"/>
        <v>8.4925690021231421E-3</v>
      </c>
      <c r="P32" s="90">
        <f t="shared" si="1"/>
        <v>2.1531100478468901E-2</v>
      </c>
      <c r="Q32" s="91">
        <f t="shared" si="1"/>
        <v>1.7971014492753623E-2</v>
      </c>
    </row>
    <row r="33" spans="2:17" ht="16.5">
      <c r="B33" s="122" t="s">
        <v>45</v>
      </c>
      <c r="C33" s="92">
        <f t="shared" si="1"/>
        <v>9.8630136986301367E-2</v>
      </c>
      <c r="D33" s="92">
        <f t="shared" si="1"/>
        <v>7.4688796680497924E-2</v>
      </c>
      <c r="E33" s="92">
        <f t="shared" si="1"/>
        <v>8.1264108352144468E-2</v>
      </c>
      <c r="F33" s="92">
        <f t="shared" si="1"/>
        <v>8.8516746411483258E-2</v>
      </c>
      <c r="G33" s="92">
        <f t="shared" si="1"/>
        <v>8.3904109589041098E-2</v>
      </c>
      <c r="H33" s="92">
        <f t="shared" si="1"/>
        <v>8.5119798234552332E-2</v>
      </c>
      <c r="I33" s="92">
        <f t="shared" si="1"/>
        <v>9.4713656387665199E-2</v>
      </c>
      <c r="J33" s="92">
        <f t="shared" si="1"/>
        <v>9.8684210526315791E-2</v>
      </c>
      <c r="K33" s="92">
        <f t="shared" si="1"/>
        <v>9.7604790419161674E-2</v>
      </c>
      <c r="L33" s="92">
        <f t="shared" si="1"/>
        <v>8.6597938144329895E-2</v>
      </c>
      <c r="M33" s="92">
        <f t="shared" si="1"/>
        <v>7.1093749999999997E-2</v>
      </c>
      <c r="N33" s="92">
        <f t="shared" si="1"/>
        <v>7.5354107648725216E-2</v>
      </c>
      <c r="O33" s="93">
        <f t="shared" si="1"/>
        <v>8.9171974522292988E-2</v>
      </c>
      <c r="P33" s="93">
        <f t="shared" si="1"/>
        <v>8.9314194577352471E-2</v>
      </c>
      <c r="Q33" s="94">
        <f t="shared" si="1"/>
        <v>8.9275362318840576E-2</v>
      </c>
    </row>
    <row r="34" spans="2:17" ht="17.25" thickBot="1">
      <c r="B34" s="127"/>
      <c r="C34" s="82"/>
      <c r="D34" s="82"/>
      <c r="E34" s="82"/>
      <c r="F34" s="82"/>
      <c r="G34" s="82"/>
      <c r="H34" s="82"/>
      <c r="I34" s="82"/>
      <c r="J34" s="82"/>
      <c r="K34" s="82"/>
      <c r="L34" s="82"/>
      <c r="M34" s="82"/>
      <c r="N34" s="82"/>
      <c r="O34" s="49"/>
      <c r="P34" s="49"/>
      <c r="Q34" s="49"/>
    </row>
    <row r="35" spans="2:17" ht="17.25" thickBot="1">
      <c r="B35" s="142" t="s">
        <v>0</v>
      </c>
      <c r="C35" s="147">
        <f>C24/C24</f>
        <v>1</v>
      </c>
      <c r="D35" s="147">
        <f t="shared" ref="D35:Q35" si="2">D24/D24</f>
        <v>1</v>
      </c>
      <c r="E35" s="147">
        <f t="shared" si="2"/>
        <v>1</v>
      </c>
      <c r="F35" s="147">
        <f t="shared" si="2"/>
        <v>1</v>
      </c>
      <c r="G35" s="147">
        <f t="shared" si="2"/>
        <v>1</v>
      </c>
      <c r="H35" s="147">
        <f t="shared" si="2"/>
        <v>1</v>
      </c>
      <c r="I35" s="147">
        <f t="shared" si="2"/>
        <v>1</v>
      </c>
      <c r="J35" s="147">
        <f t="shared" si="2"/>
        <v>1</v>
      </c>
      <c r="K35" s="147">
        <f t="shared" si="2"/>
        <v>1</v>
      </c>
      <c r="L35" s="147">
        <f t="shared" si="2"/>
        <v>1</v>
      </c>
      <c r="M35" s="147">
        <f t="shared" si="2"/>
        <v>1</v>
      </c>
      <c r="N35" s="147">
        <f t="shared" si="2"/>
        <v>1</v>
      </c>
      <c r="O35" s="148">
        <f t="shared" si="2"/>
        <v>1</v>
      </c>
      <c r="P35" s="148">
        <f t="shared" si="2"/>
        <v>1</v>
      </c>
      <c r="Q35" s="149">
        <f t="shared" si="2"/>
        <v>1</v>
      </c>
    </row>
    <row r="36" spans="2:17" ht="15.75" thickTop="1"/>
    <row r="37" spans="2:17" ht="15.75">
      <c r="B37" s="139" t="s">
        <v>118</v>
      </c>
    </row>
    <row r="38" spans="2:17" ht="15.75">
      <c r="B38" s="140" t="s">
        <v>140</v>
      </c>
    </row>
  </sheetData>
  <mergeCells count="1">
    <mergeCell ref="C13:Q13"/>
  </mergeCells>
  <pageMargins left="0.7" right="0.7" top="0.75" bottom="0.75" header="0.3" footer="0.3"/>
  <pageSetup paperSize="8"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O37"/>
  <sheetViews>
    <sheetView view="pageBreakPreview" zoomScaleNormal="100" zoomScaleSheetLayoutView="100" workbookViewId="0">
      <selection activeCell="A9" sqref="A9"/>
    </sheetView>
  </sheetViews>
  <sheetFormatPr defaultRowHeight="16.5"/>
  <cols>
    <col min="1" max="1" width="9.140625" style="2"/>
    <col min="2" max="2" width="25.140625" style="2" customWidth="1"/>
    <col min="3" max="7" width="14" style="2" customWidth="1"/>
    <col min="8" max="16384" width="9.140625" style="2"/>
  </cols>
  <sheetData>
    <row r="10" spans="2:8">
      <c r="B10" s="75" t="s">
        <v>179</v>
      </c>
      <c r="C10" s="57"/>
      <c r="D10" s="57"/>
      <c r="E10" s="57"/>
      <c r="F10" s="57"/>
      <c r="G10" s="58"/>
      <c r="H10" s="58"/>
    </row>
    <row r="11" spans="2:8">
      <c r="B11" s="30"/>
      <c r="C11" s="57"/>
      <c r="D11" s="57"/>
      <c r="E11" s="57"/>
      <c r="F11" s="57"/>
      <c r="G11" s="58"/>
      <c r="H11" s="58"/>
    </row>
    <row r="12" spans="2:8" ht="17.25" thickBot="1">
      <c r="B12" s="57"/>
      <c r="C12" s="158" t="s">
        <v>141</v>
      </c>
      <c r="D12" s="158"/>
      <c r="E12" s="158"/>
      <c r="F12" s="158"/>
      <c r="G12" s="158"/>
      <c r="H12" s="58"/>
    </row>
    <row r="13" spans="2:8" ht="26.25" thickBot="1">
      <c r="B13" s="5"/>
      <c r="C13" s="35" t="s">
        <v>119</v>
      </c>
      <c r="D13" s="35" t="s">
        <v>120</v>
      </c>
      <c r="E13" s="35" t="s">
        <v>121</v>
      </c>
      <c r="F13" s="35" t="s">
        <v>122</v>
      </c>
      <c r="G13" s="35" t="s">
        <v>123</v>
      </c>
      <c r="H13" s="58"/>
    </row>
    <row r="14" spans="2:8" ht="17.25" thickTop="1">
      <c r="B14" s="5"/>
      <c r="C14" s="36"/>
      <c r="D14" s="36"/>
      <c r="E14" s="36"/>
      <c r="F14" s="36"/>
      <c r="G14" s="36"/>
      <c r="H14" s="58"/>
    </row>
    <row r="15" spans="2:8" ht="17.25" thickBot="1">
      <c r="B15" s="6" t="s">
        <v>109</v>
      </c>
      <c r="C15" s="7"/>
      <c r="D15" s="7"/>
      <c r="E15" s="7"/>
      <c r="F15" s="7"/>
      <c r="G15" s="57"/>
      <c r="H15" s="58"/>
    </row>
    <row r="16" spans="2:8">
      <c r="B16" s="60" t="s">
        <v>64</v>
      </c>
      <c r="C16" s="61">
        <v>23</v>
      </c>
      <c r="D16" s="61">
        <v>15</v>
      </c>
      <c r="E16" s="62">
        <v>9</v>
      </c>
      <c r="F16" s="63">
        <v>9</v>
      </c>
      <c r="G16" s="64">
        <v>13</v>
      </c>
      <c r="H16" s="58"/>
    </row>
    <row r="17" spans="2:15">
      <c r="B17" s="8" t="s">
        <v>53</v>
      </c>
      <c r="C17" s="9">
        <v>157</v>
      </c>
      <c r="D17" s="9">
        <v>212</v>
      </c>
      <c r="E17" s="10">
        <v>217</v>
      </c>
      <c r="F17" s="11">
        <v>280</v>
      </c>
      <c r="G17" s="65">
        <v>298</v>
      </c>
      <c r="H17" s="58"/>
      <c r="K17" s="135"/>
      <c r="L17" s="135"/>
      <c r="M17" s="135"/>
      <c r="N17" s="135"/>
      <c r="O17" s="135"/>
    </row>
    <row r="18" spans="2:15">
      <c r="B18" s="8" t="s">
        <v>54</v>
      </c>
      <c r="C18" s="9">
        <v>323</v>
      </c>
      <c r="D18" s="9">
        <v>382</v>
      </c>
      <c r="E18" s="10">
        <v>438</v>
      </c>
      <c r="F18" s="11">
        <v>428</v>
      </c>
      <c r="G18" s="65">
        <v>430</v>
      </c>
      <c r="H18" s="58"/>
      <c r="K18" s="135"/>
      <c r="L18" s="135"/>
      <c r="M18" s="135"/>
      <c r="N18" s="135"/>
      <c r="O18" s="135"/>
    </row>
    <row r="19" spans="2:15">
      <c r="B19" s="8" t="s">
        <v>107</v>
      </c>
      <c r="C19" s="9">
        <v>52</v>
      </c>
      <c r="D19" s="9">
        <v>48</v>
      </c>
      <c r="E19" s="10">
        <v>38</v>
      </c>
      <c r="F19" s="11">
        <v>47</v>
      </c>
      <c r="G19" s="65">
        <v>37</v>
      </c>
      <c r="H19" s="58"/>
      <c r="K19" s="135"/>
      <c r="L19" s="135"/>
      <c r="M19" s="135"/>
      <c r="N19" s="135"/>
      <c r="O19" s="135"/>
    </row>
    <row r="20" spans="2:15">
      <c r="B20" s="13" t="s">
        <v>28</v>
      </c>
      <c r="C20" s="14">
        <v>555</v>
      </c>
      <c r="D20" s="14">
        <v>657</v>
      </c>
      <c r="E20" s="14">
        <v>702</v>
      </c>
      <c r="F20" s="15">
        <v>764</v>
      </c>
      <c r="G20" s="15">
        <v>778</v>
      </c>
      <c r="H20" s="66"/>
    </row>
    <row r="21" spans="2:15">
      <c r="B21" s="16"/>
      <c r="C21" s="17"/>
      <c r="D21" s="17"/>
      <c r="E21" s="17"/>
      <c r="F21" s="17"/>
      <c r="G21" s="71"/>
      <c r="H21" s="66"/>
    </row>
    <row r="22" spans="2:15" ht="17.25" thickBot="1">
      <c r="B22" s="6" t="s">
        <v>110</v>
      </c>
      <c r="C22" s="72"/>
      <c r="D22" s="72"/>
      <c r="E22" s="72"/>
      <c r="F22" s="72"/>
      <c r="G22" s="73"/>
      <c r="H22" s="58"/>
    </row>
    <row r="23" spans="2:15">
      <c r="B23" s="60" t="s">
        <v>64</v>
      </c>
      <c r="C23" s="61">
        <v>9</v>
      </c>
      <c r="D23" s="61" t="s">
        <v>108</v>
      </c>
      <c r="E23" s="62">
        <v>8</v>
      </c>
      <c r="F23" s="63">
        <v>9</v>
      </c>
      <c r="G23" s="64">
        <v>8</v>
      </c>
      <c r="H23" s="58"/>
    </row>
    <row r="24" spans="2:15">
      <c r="B24" s="8" t="s">
        <v>53</v>
      </c>
      <c r="C24" s="9">
        <v>89</v>
      </c>
      <c r="D24" s="9">
        <v>110</v>
      </c>
      <c r="E24" s="10">
        <v>129</v>
      </c>
      <c r="F24" s="11">
        <v>150</v>
      </c>
      <c r="G24" s="65">
        <v>139</v>
      </c>
      <c r="H24" s="58"/>
    </row>
    <row r="25" spans="2:15">
      <c r="B25" s="8" t="s">
        <v>54</v>
      </c>
      <c r="C25" s="9">
        <v>108</v>
      </c>
      <c r="D25" s="9">
        <v>171</v>
      </c>
      <c r="E25" s="10">
        <v>172</v>
      </c>
      <c r="F25" s="11">
        <v>171</v>
      </c>
      <c r="G25" s="65">
        <v>182</v>
      </c>
      <c r="H25" s="58"/>
    </row>
    <row r="26" spans="2:15">
      <c r="B26" s="8" t="s">
        <v>107</v>
      </c>
      <c r="C26" s="9">
        <v>23</v>
      </c>
      <c r="D26" s="9">
        <v>25</v>
      </c>
      <c r="E26" s="10">
        <v>18</v>
      </c>
      <c r="F26" s="11">
        <v>24</v>
      </c>
      <c r="G26" s="65">
        <v>16</v>
      </c>
      <c r="H26" s="58"/>
    </row>
    <row r="27" spans="2:15">
      <c r="B27" s="13" t="s">
        <v>28</v>
      </c>
      <c r="C27" s="14">
        <v>229</v>
      </c>
      <c r="D27" s="14">
        <v>308</v>
      </c>
      <c r="E27" s="14">
        <v>327</v>
      </c>
      <c r="F27" s="15">
        <v>354</v>
      </c>
      <c r="G27" s="15">
        <v>345</v>
      </c>
      <c r="H27" s="58"/>
    </row>
    <row r="28" spans="2:15">
      <c r="B28" s="16"/>
      <c r="C28" s="17"/>
      <c r="D28" s="17"/>
      <c r="E28" s="17"/>
      <c r="F28" s="17"/>
      <c r="G28" s="67"/>
      <c r="H28" s="66"/>
    </row>
    <row r="29" spans="2:15" ht="17.25" thickBot="1">
      <c r="B29" s="6" t="s">
        <v>124</v>
      </c>
      <c r="C29" s="7"/>
      <c r="D29" s="7"/>
      <c r="E29" s="7"/>
      <c r="F29" s="7"/>
      <c r="G29" s="57"/>
      <c r="H29" s="58"/>
    </row>
    <row r="30" spans="2:15">
      <c r="B30" s="60" t="s">
        <v>64</v>
      </c>
      <c r="C30" s="61">
        <v>32</v>
      </c>
      <c r="D30" s="61">
        <v>17</v>
      </c>
      <c r="E30" s="62">
        <v>17</v>
      </c>
      <c r="F30" s="63">
        <v>18</v>
      </c>
      <c r="G30" s="64">
        <v>21</v>
      </c>
      <c r="H30" s="58"/>
    </row>
    <row r="31" spans="2:15">
      <c r="B31" s="8" t="s">
        <v>53</v>
      </c>
      <c r="C31" s="9">
        <v>246</v>
      </c>
      <c r="D31" s="9">
        <v>322</v>
      </c>
      <c r="E31" s="10">
        <v>346</v>
      </c>
      <c r="F31" s="11">
        <v>430</v>
      </c>
      <c r="G31" s="65">
        <v>437</v>
      </c>
      <c r="H31" s="58"/>
    </row>
    <row r="32" spans="2:15">
      <c r="B32" s="8" t="s">
        <v>54</v>
      </c>
      <c r="C32" s="9">
        <v>431</v>
      </c>
      <c r="D32" s="9">
        <v>553</v>
      </c>
      <c r="E32" s="10">
        <v>610</v>
      </c>
      <c r="F32" s="11">
        <v>599</v>
      </c>
      <c r="G32" s="65">
        <v>612</v>
      </c>
      <c r="H32" s="58"/>
    </row>
    <row r="33" spans="2:8" ht="17.25" thickBot="1">
      <c r="B33" s="8" t="s">
        <v>107</v>
      </c>
      <c r="C33" s="9">
        <v>75</v>
      </c>
      <c r="D33" s="9">
        <v>73</v>
      </c>
      <c r="E33" s="10">
        <v>56</v>
      </c>
      <c r="F33" s="11">
        <v>71</v>
      </c>
      <c r="G33" s="65">
        <v>53</v>
      </c>
      <c r="H33" s="58"/>
    </row>
    <row r="34" spans="2:8" ht="17.25" thickBot="1">
      <c r="B34" s="68" t="s">
        <v>0</v>
      </c>
      <c r="C34" s="69">
        <v>784</v>
      </c>
      <c r="D34" s="69">
        <v>965</v>
      </c>
      <c r="E34" s="69">
        <v>1029</v>
      </c>
      <c r="F34" s="69">
        <v>1118</v>
      </c>
      <c r="G34" s="70">
        <v>1123</v>
      </c>
      <c r="H34" s="66"/>
    </row>
    <row r="35" spans="2:8" ht="17.25" thickTop="1">
      <c r="B35" s="16"/>
      <c r="C35" s="17"/>
      <c r="D35" s="17"/>
      <c r="E35" s="17"/>
      <c r="F35" s="17"/>
      <c r="G35" s="67"/>
      <c r="H35" s="66"/>
    </row>
    <row r="36" spans="2:8">
      <c r="B36" s="153" t="s">
        <v>118</v>
      </c>
      <c r="C36" s="74"/>
      <c r="D36" s="74"/>
      <c r="E36" s="74"/>
      <c r="F36" s="74"/>
      <c r="G36" s="57"/>
      <c r="H36" s="58"/>
    </row>
    <row r="37" spans="2:8">
      <c r="B37" s="152" t="s">
        <v>143</v>
      </c>
      <c r="C37" s="74"/>
      <c r="D37" s="74"/>
      <c r="E37" s="74"/>
      <c r="F37" s="74"/>
      <c r="G37" s="32"/>
      <c r="H37" s="58"/>
    </row>
  </sheetData>
  <mergeCells count="1">
    <mergeCell ref="C12:G12"/>
  </mergeCells>
  <pageMargins left="0.7" right="0.7" top="0.75" bottom="0.75" header="0.3" footer="0.3"/>
  <pageSetup paperSize="9"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Q64"/>
  <sheetViews>
    <sheetView view="pageBreakPreview" zoomScaleNormal="100" zoomScaleSheetLayoutView="100" workbookViewId="0">
      <selection activeCell="A9" sqref="A9"/>
    </sheetView>
  </sheetViews>
  <sheetFormatPr defaultRowHeight="16.5"/>
  <cols>
    <col min="1" max="1" width="9.140625" style="2"/>
    <col min="2" max="2" width="18.28515625" style="2" customWidth="1"/>
    <col min="3" max="7" width="14.140625" style="2" customWidth="1"/>
    <col min="8" max="16384" width="9.140625" style="2"/>
  </cols>
  <sheetData>
    <row r="10" spans="2:17">
      <c r="B10" s="75" t="s">
        <v>174</v>
      </c>
      <c r="C10" s="57"/>
      <c r="D10" s="57"/>
      <c r="E10" s="57"/>
      <c r="F10" s="57"/>
      <c r="G10" s="58"/>
      <c r="H10" s="58"/>
    </row>
    <row r="11" spans="2:17">
      <c r="B11" s="30"/>
      <c r="C11" s="57"/>
      <c r="D11" s="57"/>
      <c r="E11" s="57"/>
      <c r="F11" s="57"/>
      <c r="G11" s="58"/>
      <c r="H11" s="58"/>
    </row>
    <row r="12" spans="2:17" ht="17.25" thickBot="1">
      <c r="B12" s="57"/>
      <c r="C12" s="158" t="s">
        <v>142</v>
      </c>
      <c r="D12" s="158"/>
      <c r="E12" s="158"/>
      <c r="F12" s="158"/>
      <c r="G12" s="158"/>
      <c r="H12" s="58"/>
    </row>
    <row r="13" spans="2:17" ht="26.25" thickBot="1">
      <c r="B13" s="5"/>
      <c r="C13" s="35" t="s">
        <v>119</v>
      </c>
      <c r="D13" s="35" t="s">
        <v>120</v>
      </c>
      <c r="E13" s="35" t="s">
        <v>121</v>
      </c>
      <c r="F13" s="35" t="s">
        <v>122</v>
      </c>
      <c r="G13" s="35" t="s">
        <v>123</v>
      </c>
      <c r="H13" s="58"/>
    </row>
    <row r="14" spans="2:17" ht="17.25" thickTop="1">
      <c r="B14" s="5"/>
      <c r="C14" s="36"/>
      <c r="D14" s="36"/>
      <c r="E14" s="36"/>
      <c r="F14" s="36"/>
      <c r="G14" s="36"/>
      <c r="H14" s="58"/>
    </row>
    <row r="15" spans="2:17" ht="17.25" thickBot="1">
      <c r="B15" s="6" t="s">
        <v>109</v>
      </c>
      <c r="C15" s="7"/>
      <c r="D15" s="7"/>
      <c r="E15" s="7"/>
      <c r="F15" s="7"/>
      <c r="G15" s="57"/>
      <c r="H15" s="58"/>
    </row>
    <row r="16" spans="2:17">
      <c r="B16" s="60" t="s">
        <v>64</v>
      </c>
      <c r="C16" s="61">
        <v>26</v>
      </c>
      <c r="D16" s="61">
        <v>13</v>
      </c>
      <c r="E16" s="62">
        <v>8</v>
      </c>
      <c r="F16" s="63">
        <v>12</v>
      </c>
      <c r="G16" s="64">
        <v>7</v>
      </c>
      <c r="H16" s="58"/>
      <c r="M16" s="135"/>
      <c r="N16" s="135"/>
      <c r="O16" s="135"/>
      <c r="P16" s="135"/>
      <c r="Q16" s="135"/>
    </row>
    <row r="17" spans="2:17">
      <c r="B17" s="8" t="s">
        <v>53</v>
      </c>
      <c r="C17" s="9">
        <v>115</v>
      </c>
      <c r="D17" s="9">
        <v>176</v>
      </c>
      <c r="E17" s="10">
        <v>208</v>
      </c>
      <c r="F17" s="11">
        <v>285</v>
      </c>
      <c r="G17" s="65">
        <v>251</v>
      </c>
      <c r="H17" s="58"/>
      <c r="M17" s="135"/>
      <c r="N17" s="135"/>
      <c r="O17" s="135"/>
      <c r="P17" s="135"/>
      <c r="Q17" s="135"/>
    </row>
    <row r="18" spans="2:17">
      <c r="B18" s="8" t="s">
        <v>54</v>
      </c>
      <c r="C18" s="9">
        <v>287</v>
      </c>
      <c r="D18" s="9">
        <v>328</v>
      </c>
      <c r="E18" s="10">
        <v>371</v>
      </c>
      <c r="F18" s="11">
        <v>350</v>
      </c>
      <c r="G18" s="65">
        <v>351</v>
      </c>
      <c r="H18" s="58"/>
      <c r="M18" s="135"/>
      <c r="N18" s="135"/>
      <c r="O18" s="135"/>
      <c r="P18" s="135"/>
      <c r="Q18" s="135"/>
    </row>
    <row r="19" spans="2:17">
      <c r="B19" s="8" t="s">
        <v>55</v>
      </c>
      <c r="C19" s="9">
        <v>54</v>
      </c>
      <c r="D19" s="9">
        <v>66</v>
      </c>
      <c r="E19" s="10">
        <v>76</v>
      </c>
      <c r="F19" s="11">
        <v>66</v>
      </c>
      <c r="G19" s="65">
        <v>47</v>
      </c>
      <c r="H19" s="58"/>
    </row>
    <row r="20" spans="2:17">
      <c r="B20" s="8" t="s">
        <v>56</v>
      </c>
      <c r="C20" s="9">
        <v>61</v>
      </c>
      <c r="D20" s="9">
        <v>50</v>
      </c>
      <c r="E20" s="10">
        <v>61</v>
      </c>
      <c r="F20" s="11">
        <v>48</v>
      </c>
      <c r="G20" s="65">
        <v>51</v>
      </c>
      <c r="H20" s="58"/>
    </row>
    <row r="21" spans="2:17">
      <c r="B21" s="8" t="s">
        <v>57</v>
      </c>
      <c r="C21" s="9">
        <v>30</v>
      </c>
      <c r="D21" s="9">
        <v>31</v>
      </c>
      <c r="E21" s="10">
        <v>36</v>
      </c>
      <c r="F21" s="11">
        <v>20</v>
      </c>
      <c r="G21" s="65">
        <v>31</v>
      </c>
      <c r="H21" s="58"/>
    </row>
    <row r="22" spans="2:17">
      <c r="B22" s="8" t="s">
        <v>58</v>
      </c>
      <c r="C22" s="9">
        <v>44</v>
      </c>
      <c r="D22" s="9">
        <v>39</v>
      </c>
      <c r="E22" s="10">
        <v>46</v>
      </c>
      <c r="F22" s="11">
        <v>64</v>
      </c>
      <c r="G22" s="65">
        <v>47</v>
      </c>
      <c r="H22" s="58"/>
    </row>
    <row r="23" spans="2:17">
      <c r="B23" s="8" t="s">
        <v>59</v>
      </c>
      <c r="C23" s="9">
        <v>71</v>
      </c>
      <c r="D23" s="9">
        <v>80</v>
      </c>
      <c r="E23" s="10">
        <v>64</v>
      </c>
      <c r="F23" s="11">
        <v>76</v>
      </c>
      <c r="G23" s="65">
        <v>77</v>
      </c>
      <c r="H23" s="58"/>
    </row>
    <row r="24" spans="2:17">
      <c r="B24" s="8" t="s">
        <v>60</v>
      </c>
      <c r="C24" s="9">
        <v>68</v>
      </c>
      <c r="D24" s="9">
        <v>78</v>
      </c>
      <c r="E24" s="10">
        <v>96</v>
      </c>
      <c r="F24" s="11">
        <v>50</v>
      </c>
      <c r="G24" s="65">
        <v>58</v>
      </c>
      <c r="H24" s="58"/>
    </row>
    <row r="25" spans="2:17">
      <c r="B25" s="8" t="s">
        <v>61</v>
      </c>
      <c r="C25" s="9">
        <v>40</v>
      </c>
      <c r="D25" s="9">
        <v>58</v>
      </c>
      <c r="E25" s="10">
        <v>39</v>
      </c>
      <c r="F25" s="11">
        <v>61</v>
      </c>
      <c r="G25" s="65">
        <v>40</v>
      </c>
      <c r="H25" s="58"/>
    </row>
    <row r="26" spans="2:17">
      <c r="B26" s="8" t="s">
        <v>62</v>
      </c>
      <c r="C26" s="9">
        <v>17</v>
      </c>
      <c r="D26" s="9">
        <v>22</v>
      </c>
      <c r="E26" s="10">
        <v>42</v>
      </c>
      <c r="F26" s="11">
        <v>29</v>
      </c>
      <c r="G26" s="65">
        <v>43</v>
      </c>
      <c r="H26" s="58"/>
    </row>
    <row r="27" spans="2:17">
      <c r="B27" s="8" t="s">
        <v>63</v>
      </c>
      <c r="C27" s="9">
        <v>18</v>
      </c>
      <c r="D27" s="9">
        <v>15</v>
      </c>
      <c r="E27" s="10">
        <v>8</v>
      </c>
      <c r="F27" s="11">
        <v>10</v>
      </c>
      <c r="G27" s="65">
        <v>13</v>
      </c>
      <c r="H27" s="58"/>
    </row>
    <row r="28" spans="2:17">
      <c r="B28" s="12" t="s">
        <v>111</v>
      </c>
      <c r="C28" s="9">
        <v>16</v>
      </c>
      <c r="D28" s="9">
        <v>20</v>
      </c>
      <c r="E28" s="9">
        <v>15</v>
      </c>
      <c r="F28" s="11">
        <v>8</v>
      </c>
      <c r="G28" s="11">
        <v>12</v>
      </c>
      <c r="H28" s="58"/>
    </row>
    <row r="29" spans="2:17">
      <c r="B29" s="13" t="s">
        <v>28</v>
      </c>
      <c r="C29" s="14">
        <v>847</v>
      </c>
      <c r="D29" s="14">
        <v>976</v>
      </c>
      <c r="E29" s="14">
        <v>1070</v>
      </c>
      <c r="F29" s="15">
        <v>1079</v>
      </c>
      <c r="G29" s="15">
        <v>1028</v>
      </c>
      <c r="H29" s="66"/>
    </row>
    <row r="30" spans="2:17">
      <c r="B30" s="16"/>
      <c r="C30" s="17"/>
      <c r="D30" s="17"/>
      <c r="E30" s="17"/>
      <c r="F30" s="17"/>
      <c r="G30" s="71"/>
      <c r="H30" s="66"/>
    </row>
    <row r="31" spans="2:17" ht="17.25" thickBot="1">
      <c r="B31" s="6" t="s">
        <v>110</v>
      </c>
      <c r="C31" s="72"/>
      <c r="D31" s="72"/>
      <c r="E31" s="72"/>
      <c r="F31" s="72"/>
      <c r="G31" s="73"/>
      <c r="H31" s="58"/>
    </row>
    <row r="32" spans="2:17">
      <c r="B32" s="60" t="s">
        <v>64</v>
      </c>
      <c r="C32" s="61">
        <v>4</v>
      </c>
      <c r="D32" s="61" t="s">
        <v>108</v>
      </c>
      <c r="E32" s="62">
        <v>5</v>
      </c>
      <c r="F32" s="63">
        <v>6</v>
      </c>
      <c r="G32" s="64">
        <v>10</v>
      </c>
      <c r="H32" s="58"/>
    </row>
    <row r="33" spans="2:8">
      <c r="B33" s="8" t="s">
        <v>53</v>
      </c>
      <c r="C33" s="9">
        <v>58</v>
      </c>
      <c r="D33" s="9">
        <v>84</v>
      </c>
      <c r="E33" s="10">
        <v>91</v>
      </c>
      <c r="F33" s="11">
        <v>112</v>
      </c>
      <c r="G33" s="65">
        <v>133</v>
      </c>
      <c r="H33" s="58"/>
    </row>
    <row r="34" spans="2:8">
      <c r="B34" s="8" t="s">
        <v>54</v>
      </c>
      <c r="C34" s="9">
        <v>72</v>
      </c>
      <c r="D34" s="9">
        <v>140</v>
      </c>
      <c r="E34" s="10">
        <v>115</v>
      </c>
      <c r="F34" s="11">
        <v>108</v>
      </c>
      <c r="G34" s="65">
        <v>93</v>
      </c>
      <c r="H34" s="58"/>
    </row>
    <row r="35" spans="2:8">
      <c r="B35" s="8" t="s">
        <v>55</v>
      </c>
      <c r="C35" s="9">
        <v>17</v>
      </c>
      <c r="D35" s="9">
        <v>13</v>
      </c>
      <c r="E35" s="10">
        <v>23</v>
      </c>
      <c r="F35" s="11">
        <v>19</v>
      </c>
      <c r="G35" s="65">
        <v>10</v>
      </c>
      <c r="H35" s="58"/>
    </row>
    <row r="36" spans="2:8">
      <c r="B36" s="8" t="s">
        <v>56</v>
      </c>
      <c r="C36" s="9">
        <v>9</v>
      </c>
      <c r="D36" s="9">
        <v>10</v>
      </c>
      <c r="E36" s="10">
        <v>16</v>
      </c>
      <c r="F36" s="11">
        <v>11</v>
      </c>
      <c r="G36" s="65">
        <v>19</v>
      </c>
      <c r="H36" s="58"/>
    </row>
    <row r="37" spans="2:8">
      <c r="B37" s="8" t="s">
        <v>57</v>
      </c>
      <c r="C37" s="9">
        <v>23</v>
      </c>
      <c r="D37" s="9">
        <v>8</v>
      </c>
      <c r="E37" s="10">
        <v>15</v>
      </c>
      <c r="F37" s="11">
        <v>14</v>
      </c>
      <c r="G37" s="65">
        <v>18</v>
      </c>
      <c r="H37" s="58"/>
    </row>
    <row r="38" spans="2:8">
      <c r="B38" s="8" t="s">
        <v>58</v>
      </c>
      <c r="C38" s="9">
        <v>47</v>
      </c>
      <c r="D38" s="9">
        <v>28</v>
      </c>
      <c r="E38" s="10">
        <v>42</v>
      </c>
      <c r="F38" s="11">
        <v>37</v>
      </c>
      <c r="G38" s="65">
        <v>51</v>
      </c>
      <c r="H38" s="58"/>
    </row>
    <row r="39" spans="2:8">
      <c r="B39" s="8" t="s">
        <v>59</v>
      </c>
      <c r="C39" s="9">
        <v>51</v>
      </c>
      <c r="D39" s="9">
        <v>62</v>
      </c>
      <c r="E39" s="10">
        <v>76</v>
      </c>
      <c r="F39" s="11">
        <v>51</v>
      </c>
      <c r="G39" s="65">
        <v>28</v>
      </c>
      <c r="H39" s="58"/>
    </row>
    <row r="40" spans="2:8">
      <c r="B40" s="8" t="s">
        <v>60</v>
      </c>
      <c r="C40" s="9">
        <v>35</v>
      </c>
      <c r="D40" s="9">
        <v>40</v>
      </c>
      <c r="E40" s="10">
        <v>49</v>
      </c>
      <c r="F40" s="11">
        <v>63</v>
      </c>
      <c r="G40" s="65">
        <v>44</v>
      </c>
      <c r="H40" s="58"/>
    </row>
    <row r="41" spans="2:8">
      <c r="B41" s="8" t="s">
        <v>61</v>
      </c>
      <c r="C41" s="9">
        <v>23</v>
      </c>
      <c r="D41" s="9">
        <v>41</v>
      </c>
      <c r="E41" s="10">
        <v>28</v>
      </c>
      <c r="F41" s="11">
        <v>37</v>
      </c>
      <c r="G41" s="65">
        <v>25</v>
      </c>
      <c r="H41" s="58"/>
    </row>
    <row r="42" spans="2:8">
      <c r="B42" s="8" t="s">
        <v>62</v>
      </c>
      <c r="C42" s="9">
        <v>14</v>
      </c>
      <c r="D42" s="9">
        <v>10</v>
      </c>
      <c r="E42" s="10">
        <v>9</v>
      </c>
      <c r="F42" s="11">
        <v>10</v>
      </c>
      <c r="G42" s="65">
        <v>5</v>
      </c>
      <c r="H42" s="58"/>
    </row>
    <row r="43" spans="2:8">
      <c r="B43" s="8" t="s">
        <v>63</v>
      </c>
      <c r="C43" s="9">
        <v>4</v>
      </c>
      <c r="D43" s="9">
        <v>0</v>
      </c>
      <c r="E43" s="10">
        <v>5</v>
      </c>
      <c r="F43" s="11">
        <v>5</v>
      </c>
      <c r="G43" s="65">
        <v>4</v>
      </c>
      <c r="H43" s="58"/>
    </row>
    <row r="44" spans="2:8">
      <c r="B44" s="12" t="s">
        <v>111</v>
      </c>
      <c r="C44" s="9">
        <v>18</v>
      </c>
      <c r="D44" s="9">
        <v>9</v>
      </c>
      <c r="E44" s="9">
        <v>7</v>
      </c>
      <c r="F44" s="11">
        <v>9</v>
      </c>
      <c r="G44" s="11" t="s">
        <v>108</v>
      </c>
      <c r="H44" s="58"/>
    </row>
    <row r="45" spans="2:8">
      <c r="B45" s="13" t="s">
        <v>28</v>
      </c>
      <c r="C45" s="14">
        <v>375</v>
      </c>
      <c r="D45" s="14">
        <v>447</v>
      </c>
      <c r="E45" s="14">
        <v>481</v>
      </c>
      <c r="F45" s="15">
        <v>482</v>
      </c>
      <c r="G45" s="15">
        <v>442</v>
      </c>
      <c r="H45" s="58"/>
    </row>
    <row r="46" spans="2:8">
      <c r="B46" s="16"/>
      <c r="C46" s="17"/>
      <c r="D46" s="17"/>
      <c r="E46" s="17"/>
      <c r="F46" s="17"/>
      <c r="G46" s="67"/>
      <c r="H46" s="66"/>
    </row>
    <row r="47" spans="2:8" ht="17.25" thickBot="1">
      <c r="B47" s="6" t="s">
        <v>124</v>
      </c>
      <c r="C47" s="7"/>
      <c r="D47" s="7"/>
      <c r="E47" s="7"/>
      <c r="F47" s="7"/>
      <c r="G47" s="57"/>
      <c r="H47" s="58"/>
    </row>
    <row r="48" spans="2:8">
      <c r="B48" s="60" t="s">
        <v>64</v>
      </c>
      <c r="C48" s="61">
        <v>30</v>
      </c>
      <c r="D48" s="61">
        <v>15</v>
      </c>
      <c r="E48" s="62">
        <v>13</v>
      </c>
      <c r="F48" s="63">
        <v>18</v>
      </c>
      <c r="G48" s="64">
        <v>17</v>
      </c>
      <c r="H48" s="58"/>
    </row>
    <row r="49" spans="2:8">
      <c r="B49" s="8" t="s">
        <v>53</v>
      </c>
      <c r="C49" s="9">
        <v>173</v>
      </c>
      <c r="D49" s="9">
        <v>260</v>
      </c>
      <c r="E49" s="10">
        <v>299</v>
      </c>
      <c r="F49" s="11">
        <v>397</v>
      </c>
      <c r="G49" s="65">
        <v>384</v>
      </c>
      <c r="H49" s="58"/>
    </row>
    <row r="50" spans="2:8">
      <c r="B50" s="8" t="s">
        <v>54</v>
      </c>
      <c r="C50" s="9">
        <v>359</v>
      </c>
      <c r="D50" s="9">
        <v>468</v>
      </c>
      <c r="E50" s="10">
        <v>486</v>
      </c>
      <c r="F50" s="11">
        <v>458</v>
      </c>
      <c r="G50" s="65">
        <v>444</v>
      </c>
      <c r="H50" s="58"/>
    </row>
    <row r="51" spans="2:8">
      <c r="B51" s="8" t="s">
        <v>55</v>
      </c>
      <c r="C51" s="9">
        <v>71</v>
      </c>
      <c r="D51" s="9">
        <v>79</v>
      </c>
      <c r="E51" s="10">
        <v>99</v>
      </c>
      <c r="F51" s="11">
        <v>85</v>
      </c>
      <c r="G51" s="65">
        <v>57</v>
      </c>
      <c r="H51" s="58"/>
    </row>
    <row r="52" spans="2:8">
      <c r="B52" s="8" t="s">
        <v>56</v>
      </c>
      <c r="C52" s="9">
        <v>70</v>
      </c>
      <c r="D52" s="9">
        <v>60</v>
      </c>
      <c r="E52" s="10">
        <v>77</v>
      </c>
      <c r="F52" s="11">
        <v>59</v>
      </c>
      <c r="G52" s="65">
        <v>70</v>
      </c>
      <c r="H52" s="58"/>
    </row>
    <row r="53" spans="2:8">
      <c r="B53" s="8" t="s">
        <v>57</v>
      </c>
      <c r="C53" s="9">
        <v>53</v>
      </c>
      <c r="D53" s="9">
        <v>39</v>
      </c>
      <c r="E53" s="10">
        <v>51</v>
      </c>
      <c r="F53" s="11">
        <v>34</v>
      </c>
      <c r="G53" s="65">
        <v>49</v>
      </c>
      <c r="H53" s="58"/>
    </row>
    <row r="54" spans="2:8">
      <c r="B54" s="8" t="s">
        <v>58</v>
      </c>
      <c r="C54" s="9">
        <v>91</v>
      </c>
      <c r="D54" s="9">
        <v>67</v>
      </c>
      <c r="E54" s="10">
        <v>88</v>
      </c>
      <c r="F54" s="11">
        <v>101</v>
      </c>
      <c r="G54" s="65">
        <v>98</v>
      </c>
      <c r="H54" s="58"/>
    </row>
    <row r="55" spans="2:8">
      <c r="B55" s="8" t="s">
        <v>59</v>
      </c>
      <c r="C55" s="9">
        <v>122</v>
      </c>
      <c r="D55" s="9">
        <v>142</v>
      </c>
      <c r="E55" s="10">
        <v>140</v>
      </c>
      <c r="F55" s="11">
        <v>127</v>
      </c>
      <c r="G55" s="65">
        <v>105</v>
      </c>
      <c r="H55" s="58"/>
    </row>
    <row r="56" spans="2:8">
      <c r="B56" s="8" t="s">
        <v>60</v>
      </c>
      <c r="C56" s="9">
        <v>103</v>
      </c>
      <c r="D56" s="9">
        <v>118</v>
      </c>
      <c r="E56" s="10">
        <v>145</v>
      </c>
      <c r="F56" s="11">
        <v>113</v>
      </c>
      <c r="G56" s="65">
        <v>102</v>
      </c>
      <c r="H56" s="58"/>
    </row>
    <row r="57" spans="2:8">
      <c r="B57" s="8" t="s">
        <v>61</v>
      </c>
      <c r="C57" s="9">
        <v>63</v>
      </c>
      <c r="D57" s="9">
        <v>99</v>
      </c>
      <c r="E57" s="10">
        <v>67</v>
      </c>
      <c r="F57" s="11">
        <v>98</v>
      </c>
      <c r="G57" s="65">
        <v>65</v>
      </c>
      <c r="H57" s="58"/>
    </row>
    <row r="58" spans="2:8">
      <c r="B58" s="8" t="s">
        <v>62</v>
      </c>
      <c r="C58" s="9">
        <v>31</v>
      </c>
      <c r="D58" s="9">
        <v>32</v>
      </c>
      <c r="E58" s="10">
        <v>51</v>
      </c>
      <c r="F58" s="11">
        <v>39</v>
      </c>
      <c r="G58" s="65">
        <v>48</v>
      </c>
      <c r="H58" s="58"/>
    </row>
    <row r="59" spans="2:8">
      <c r="B59" s="8" t="s">
        <v>63</v>
      </c>
      <c r="C59" s="9">
        <v>22</v>
      </c>
      <c r="D59" s="9">
        <v>15</v>
      </c>
      <c r="E59" s="10">
        <v>13</v>
      </c>
      <c r="F59" s="11">
        <v>15</v>
      </c>
      <c r="G59" s="65">
        <v>17</v>
      </c>
      <c r="H59" s="58"/>
    </row>
    <row r="60" spans="2:8" ht="17.25" thickBot="1">
      <c r="B60" s="12" t="s">
        <v>111</v>
      </c>
      <c r="C60" s="9">
        <v>34</v>
      </c>
      <c r="D60" s="9">
        <v>29</v>
      </c>
      <c r="E60" s="9">
        <v>22</v>
      </c>
      <c r="F60" s="11">
        <v>17</v>
      </c>
      <c r="G60" s="11">
        <v>14</v>
      </c>
      <c r="H60" s="58"/>
    </row>
    <row r="61" spans="2:8" ht="17.25" thickBot="1">
      <c r="B61" s="68" t="s">
        <v>0</v>
      </c>
      <c r="C61" s="69">
        <v>1222</v>
      </c>
      <c r="D61" s="69">
        <v>1423</v>
      </c>
      <c r="E61" s="69">
        <v>1551</v>
      </c>
      <c r="F61" s="69">
        <v>1561</v>
      </c>
      <c r="G61" s="70">
        <v>1470</v>
      </c>
      <c r="H61" s="66"/>
    </row>
    <row r="62" spans="2:8" ht="17.25" thickTop="1">
      <c r="B62" s="16"/>
      <c r="C62" s="17"/>
      <c r="D62" s="17"/>
      <c r="E62" s="17"/>
      <c r="F62" s="17"/>
      <c r="G62" s="67"/>
      <c r="H62" s="66"/>
    </row>
    <row r="63" spans="2:8">
      <c r="B63" s="153" t="s">
        <v>118</v>
      </c>
      <c r="C63" s="74"/>
      <c r="D63" s="74"/>
      <c r="E63" s="74"/>
      <c r="F63" s="74"/>
      <c r="G63" s="57"/>
      <c r="H63" s="58"/>
    </row>
    <row r="64" spans="2:8">
      <c r="B64" s="152" t="s">
        <v>144</v>
      </c>
      <c r="C64" s="74"/>
      <c r="D64" s="74"/>
      <c r="E64" s="74"/>
      <c r="F64" s="74"/>
      <c r="G64" s="32"/>
      <c r="H64" s="58"/>
    </row>
  </sheetData>
  <mergeCells count="1">
    <mergeCell ref="C12:G12"/>
  </mergeCells>
  <conditionalFormatting sqref="C16:G61">
    <cfRule type="cellIs" dxfId="2" priority="1" operator="between">
      <formula>1</formula>
      <formula>3</formula>
    </cfRule>
  </conditionalFormatting>
  <pageMargins left="0.7" right="0.7" top="0.75" bottom="0.75" header="0.3" footer="0.3"/>
  <pageSetup paperSize="8"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1:Q22"/>
  <sheetViews>
    <sheetView view="pageBreakPreview" zoomScaleNormal="100" zoomScaleSheetLayoutView="100" workbookViewId="0">
      <selection activeCell="A10" sqref="A10"/>
    </sheetView>
  </sheetViews>
  <sheetFormatPr defaultRowHeight="15"/>
  <cols>
    <col min="1" max="1" width="7.28515625" style="1" customWidth="1"/>
    <col min="2" max="2" width="28.140625" style="1" customWidth="1"/>
    <col min="3" max="3" width="11.28515625" style="1" customWidth="1"/>
    <col min="4" max="4" width="13.42578125" style="1" customWidth="1"/>
    <col min="5" max="5" width="16.85546875" style="1" customWidth="1"/>
    <col min="6" max="6" width="11.28515625" style="1" customWidth="1"/>
    <col min="7" max="7" width="13.28515625" style="1" customWidth="1"/>
    <col min="8" max="8" width="16.85546875" style="1" customWidth="1"/>
    <col min="9" max="9" width="11.28515625" style="1" customWidth="1"/>
    <col min="10" max="10" width="15.7109375" style="1" customWidth="1"/>
    <col min="11" max="11" width="16.85546875" style="1" customWidth="1"/>
    <col min="12" max="12" width="11.28515625" style="1" customWidth="1"/>
    <col min="13" max="13" width="14.28515625" style="1" customWidth="1"/>
    <col min="14" max="14" width="16.85546875" style="1" customWidth="1"/>
    <col min="15" max="15" width="11.28515625" style="1" customWidth="1"/>
    <col min="16" max="16" width="13.5703125" style="1" customWidth="1"/>
    <col min="17" max="17" width="16.85546875" style="1" customWidth="1"/>
    <col min="18" max="16384" width="9.140625" style="1"/>
  </cols>
  <sheetData>
    <row r="11" spans="2:17" ht="15.75">
      <c r="B11" s="30" t="s">
        <v>173</v>
      </c>
      <c r="C11" s="30"/>
      <c r="D11" s="30"/>
      <c r="E11" s="30"/>
      <c r="F11" s="30"/>
      <c r="G11" s="30"/>
      <c r="H11" s="30"/>
      <c r="I11" s="30"/>
      <c r="J11" s="30"/>
      <c r="K11" s="30"/>
      <c r="L11" s="30"/>
      <c r="M11" s="30"/>
      <c r="N11" s="30"/>
      <c r="O11" s="31"/>
      <c r="P11" s="31"/>
      <c r="Q11" s="31"/>
    </row>
    <row r="12" spans="2:17" ht="15.75">
      <c r="B12" s="30"/>
      <c r="C12" s="30"/>
      <c r="D12" s="30"/>
      <c r="E12" s="30"/>
      <c r="F12" s="30"/>
      <c r="G12" s="30"/>
      <c r="H12" s="30"/>
      <c r="I12" s="30"/>
      <c r="J12" s="30"/>
      <c r="K12" s="30"/>
      <c r="L12" s="30"/>
      <c r="M12" s="30"/>
      <c r="N12" s="30"/>
      <c r="O12" s="31"/>
      <c r="P12" s="31"/>
      <c r="Q12" s="31"/>
    </row>
    <row r="13" spans="2:17" ht="28.5" customHeight="1" thickBot="1">
      <c r="B13" s="33"/>
      <c r="C13" s="158" t="s">
        <v>130</v>
      </c>
      <c r="D13" s="158"/>
      <c r="E13" s="158"/>
      <c r="F13" s="158"/>
      <c r="G13" s="158"/>
      <c r="H13" s="158"/>
      <c r="I13" s="158"/>
      <c r="J13" s="158"/>
      <c r="K13" s="158"/>
      <c r="L13" s="158"/>
      <c r="M13" s="158"/>
      <c r="N13" s="158"/>
      <c r="O13" s="158"/>
      <c r="P13" s="158"/>
      <c r="Q13" s="158"/>
    </row>
    <row r="14" spans="2:17" ht="38.25" customHeight="1" thickBot="1">
      <c r="B14" s="33"/>
      <c r="C14" s="35" t="s">
        <v>32</v>
      </c>
      <c r="D14" s="35" t="s">
        <v>33</v>
      </c>
      <c r="E14" s="35" t="s">
        <v>131</v>
      </c>
      <c r="F14" s="35" t="s">
        <v>32</v>
      </c>
      <c r="G14" s="35" t="s">
        <v>33</v>
      </c>
      <c r="H14" s="35" t="s">
        <v>132</v>
      </c>
      <c r="I14" s="35" t="s">
        <v>32</v>
      </c>
      <c r="J14" s="35" t="s">
        <v>33</v>
      </c>
      <c r="K14" s="35" t="s">
        <v>133</v>
      </c>
      <c r="L14" s="35" t="s">
        <v>32</v>
      </c>
      <c r="M14" s="35" t="s">
        <v>33</v>
      </c>
      <c r="N14" s="35" t="s">
        <v>134</v>
      </c>
      <c r="O14" s="35" t="s">
        <v>32</v>
      </c>
      <c r="P14" s="35" t="s">
        <v>33</v>
      </c>
      <c r="Q14" s="35" t="s">
        <v>135</v>
      </c>
    </row>
    <row r="15" spans="2:17" ht="18" thickTop="1" thickBot="1">
      <c r="B15" s="150" t="s">
        <v>112</v>
      </c>
      <c r="C15" s="33"/>
      <c r="D15" s="33"/>
      <c r="E15" s="33"/>
      <c r="F15" s="33"/>
      <c r="G15" s="33"/>
      <c r="H15" s="33"/>
      <c r="I15" s="33"/>
      <c r="J15" s="33"/>
      <c r="K15" s="33"/>
      <c r="L15" s="33"/>
      <c r="M15" s="33"/>
      <c r="N15" s="33"/>
      <c r="O15" s="33"/>
      <c r="P15" s="33"/>
      <c r="Q15" s="33"/>
    </row>
    <row r="16" spans="2:17" ht="16.5">
      <c r="B16" s="38" t="s">
        <v>32</v>
      </c>
      <c r="C16" s="76">
        <v>94</v>
      </c>
      <c r="D16" s="76">
        <v>288</v>
      </c>
      <c r="E16" s="76">
        <v>382</v>
      </c>
      <c r="F16" s="76">
        <v>107</v>
      </c>
      <c r="G16" s="76">
        <v>348</v>
      </c>
      <c r="H16" s="76">
        <v>455</v>
      </c>
      <c r="I16" s="76">
        <v>123</v>
      </c>
      <c r="J16" s="76">
        <v>364</v>
      </c>
      <c r="K16" s="76">
        <v>487</v>
      </c>
      <c r="L16" s="76">
        <v>119</v>
      </c>
      <c r="M16" s="76">
        <v>418</v>
      </c>
      <c r="N16" s="76">
        <v>537</v>
      </c>
      <c r="O16" s="39">
        <v>124</v>
      </c>
      <c r="P16" s="39">
        <v>431</v>
      </c>
      <c r="Q16" s="40">
        <v>555</v>
      </c>
    </row>
    <row r="17" spans="2:17" ht="16.5">
      <c r="B17" s="77" t="s">
        <v>33</v>
      </c>
      <c r="C17" s="78">
        <v>19</v>
      </c>
      <c r="D17" s="78">
        <v>109</v>
      </c>
      <c r="E17" s="78">
        <v>128</v>
      </c>
      <c r="F17" s="78">
        <v>24</v>
      </c>
      <c r="G17" s="78">
        <v>147</v>
      </c>
      <c r="H17" s="78">
        <v>171</v>
      </c>
      <c r="I17" s="78">
        <v>23</v>
      </c>
      <c r="J17" s="78">
        <v>177</v>
      </c>
      <c r="K17" s="78">
        <v>200</v>
      </c>
      <c r="L17" s="78">
        <v>23</v>
      </c>
      <c r="M17" s="78">
        <v>186</v>
      </c>
      <c r="N17" s="78">
        <v>209</v>
      </c>
      <c r="O17" s="79">
        <v>38</v>
      </c>
      <c r="P17" s="79">
        <v>181</v>
      </c>
      <c r="Q17" s="80">
        <v>219</v>
      </c>
    </row>
    <row r="18" spans="2:17" ht="17.25" thickBot="1">
      <c r="B18" s="82"/>
      <c r="C18" s="83"/>
      <c r="D18" s="83"/>
      <c r="E18" s="83"/>
      <c r="F18" s="83"/>
      <c r="G18" s="83"/>
      <c r="H18" s="83"/>
      <c r="I18" s="83"/>
      <c r="J18" s="83"/>
      <c r="K18" s="83"/>
      <c r="L18" s="83"/>
      <c r="M18" s="83"/>
      <c r="N18" s="83"/>
      <c r="O18" s="49"/>
      <c r="P18" s="49"/>
      <c r="Q18" s="49"/>
    </row>
    <row r="19" spans="2:17" ht="17.25" thickBot="1">
      <c r="B19" s="84" t="s">
        <v>0</v>
      </c>
      <c r="C19" s="85">
        <v>113</v>
      </c>
      <c r="D19" s="85">
        <v>397</v>
      </c>
      <c r="E19" s="85">
        <v>510</v>
      </c>
      <c r="F19" s="85">
        <v>131</v>
      </c>
      <c r="G19" s="85">
        <v>495</v>
      </c>
      <c r="H19" s="85">
        <v>626</v>
      </c>
      <c r="I19" s="85">
        <v>146</v>
      </c>
      <c r="J19" s="85">
        <v>541</v>
      </c>
      <c r="K19" s="85">
        <v>687</v>
      </c>
      <c r="L19" s="85">
        <v>142</v>
      </c>
      <c r="M19" s="85">
        <v>604</v>
      </c>
      <c r="N19" s="85">
        <v>746</v>
      </c>
      <c r="O19" s="47">
        <v>162</v>
      </c>
      <c r="P19" s="47">
        <v>612</v>
      </c>
      <c r="Q19" s="48">
        <v>774</v>
      </c>
    </row>
    <row r="20" spans="2:17" ht="15.75" thickTop="1">
      <c r="B20" s="45"/>
      <c r="C20" s="45"/>
      <c r="D20" s="45"/>
      <c r="E20" s="45"/>
      <c r="F20" s="45"/>
      <c r="G20" s="45"/>
      <c r="H20" s="45"/>
      <c r="I20" s="45"/>
      <c r="J20" s="45"/>
      <c r="K20" s="45"/>
      <c r="L20" s="45"/>
      <c r="M20" s="45"/>
      <c r="N20" s="45"/>
      <c r="O20" s="46"/>
      <c r="P20" s="46"/>
      <c r="Q20" s="46"/>
    </row>
    <row r="21" spans="2:17" ht="15.75">
      <c r="B21" s="153" t="s">
        <v>118</v>
      </c>
    </row>
    <row r="22" spans="2:17" ht="15.75">
      <c r="B22" s="152" t="s">
        <v>144</v>
      </c>
    </row>
  </sheetData>
  <mergeCells count="1">
    <mergeCell ref="C13:Q13"/>
  </mergeCells>
  <pageMargins left="0.7" right="0.7" top="0.75" bottom="0.75" header="0.3" footer="0.3"/>
  <pageSetup paperSize="8" scale="7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Q32"/>
  <sheetViews>
    <sheetView view="pageBreakPreview" zoomScaleNormal="100" zoomScaleSheetLayoutView="100" workbookViewId="0">
      <selection activeCell="A9" sqref="A9"/>
    </sheetView>
  </sheetViews>
  <sheetFormatPr defaultRowHeight="16.5"/>
  <cols>
    <col min="1" max="1" width="9.140625" style="2"/>
    <col min="2" max="2" width="31.85546875" style="2" customWidth="1"/>
    <col min="3" max="4" width="12" style="2" customWidth="1"/>
    <col min="5" max="5" width="9.42578125" style="2" customWidth="1"/>
    <col min="6" max="7" width="12" style="2" customWidth="1"/>
    <col min="8" max="8" width="9.42578125" style="2" customWidth="1"/>
    <col min="9" max="10" width="12" style="2" customWidth="1"/>
    <col min="11" max="11" width="9.42578125" style="2" customWidth="1"/>
    <col min="12" max="13" width="12" style="2" customWidth="1"/>
    <col min="14" max="14" width="9.42578125" style="2" customWidth="1"/>
    <col min="15" max="16" width="12" style="2" customWidth="1"/>
    <col min="17" max="17" width="9.42578125" style="2" customWidth="1"/>
    <col min="18" max="16384" width="9.140625" style="2"/>
  </cols>
  <sheetData>
    <row r="10" spans="2:17">
      <c r="B10" s="30" t="s">
        <v>172</v>
      </c>
      <c r="C10" s="31"/>
      <c r="D10" s="31"/>
      <c r="E10" s="31"/>
      <c r="F10" s="31"/>
      <c r="G10" s="31"/>
    </row>
    <row r="11" spans="2:17">
      <c r="B11" s="30"/>
      <c r="C11" s="31"/>
      <c r="D11" s="31"/>
      <c r="E11" s="31"/>
      <c r="F11" s="31"/>
      <c r="G11" s="31"/>
    </row>
    <row r="12" spans="2:17" ht="19.5" customHeight="1" thickBot="1">
      <c r="B12" s="33"/>
      <c r="C12" s="158" t="s">
        <v>75</v>
      </c>
      <c r="D12" s="158"/>
      <c r="E12" s="158"/>
      <c r="F12" s="158"/>
      <c r="G12" s="158"/>
      <c r="H12" s="158"/>
      <c r="I12" s="158"/>
      <c r="J12" s="158"/>
      <c r="K12" s="158"/>
      <c r="L12" s="158"/>
      <c r="M12" s="158"/>
      <c r="N12" s="158"/>
      <c r="O12" s="158"/>
      <c r="P12" s="158"/>
      <c r="Q12" s="158"/>
    </row>
    <row r="13" spans="2:17" ht="39" thickBot="1">
      <c r="B13" s="33"/>
      <c r="C13" s="35" t="s">
        <v>32</v>
      </c>
      <c r="D13" s="35" t="s">
        <v>33</v>
      </c>
      <c r="E13" s="35" t="s">
        <v>131</v>
      </c>
      <c r="F13" s="35" t="s">
        <v>32</v>
      </c>
      <c r="G13" s="35" t="s">
        <v>33</v>
      </c>
      <c r="H13" s="35" t="s">
        <v>132</v>
      </c>
      <c r="I13" s="35" t="s">
        <v>32</v>
      </c>
      <c r="J13" s="35" t="s">
        <v>33</v>
      </c>
      <c r="K13" s="35" t="s">
        <v>133</v>
      </c>
      <c r="L13" s="35" t="s">
        <v>32</v>
      </c>
      <c r="M13" s="35" t="s">
        <v>33</v>
      </c>
      <c r="N13" s="35" t="s">
        <v>134</v>
      </c>
      <c r="O13" s="35" t="s">
        <v>32</v>
      </c>
      <c r="P13" s="35" t="s">
        <v>33</v>
      </c>
      <c r="Q13" s="35" t="s">
        <v>135</v>
      </c>
    </row>
    <row r="14" spans="2:17" ht="18" thickTop="1" thickBot="1">
      <c r="B14" s="33"/>
      <c r="C14" s="33"/>
      <c r="D14" s="33"/>
      <c r="E14" s="33"/>
      <c r="F14" s="33"/>
      <c r="G14" s="33"/>
    </row>
    <row r="15" spans="2:17">
      <c r="B15" s="121" t="s">
        <v>91</v>
      </c>
      <c r="C15" s="39">
        <v>78</v>
      </c>
      <c r="D15" s="39">
        <v>133</v>
      </c>
      <c r="E15" s="39">
        <v>211</v>
      </c>
      <c r="F15" s="39">
        <v>87</v>
      </c>
      <c r="G15" s="40">
        <v>141</v>
      </c>
      <c r="H15" s="39">
        <v>228</v>
      </c>
      <c r="I15" s="39">
        <v>91</v>
      </c>
      <c r="J15" s="39">
        <v>152</v>
      </c>
      <c r="K15" s="39">
        <v>243</v>
      </c>
      <c r="L15" s="40">
        <v>94</v>
      </c>
      <c r="M15" s="39">
        <v>150</v>
      </c>
      <c r="N15" s="39">
        <v>244</v>
      </c>
      <c r="O15" s="39">
        <v>103</v>
      </c>
      <c r="P15" s="39">
        <v>161</v>
      </c>
      <c r="Q15" s="40">
        <v>264</v>
      </c>
    </row>
    <row r="16" spans="2:17">
      <c r="B16" s="122" t="s">
        <v>92</v>
      </c>
      <c r="C16" s="41">
        <v>82</v>
      </c>
      <c r="D16" s="41">
        <v>116</v>
      </c>
      <c r="E16" s="41">
        <v>198</v>
      </c>
      <c r="F16" s="41">
        <v>61</v>
      </c>
      <c r="G16" s="42">
        <v>142</v>
      </c>
      <c r="H16" s="41">
        <v>203</v>
      </c>
      <c r="I16" s="41">
        <v>65</v>
      </c>
      <c r="J16" s="41">
        <v>138</v>
      </c>
      <c r="K16" s="41">
        <v>203</v>
      </c>
      <c r="L16" s="42">
        <v>91</v>
      </c>
      <c r="M16" s="41">
        <v>133</v>
      </c>
      <c r="N16" s="41">
        <v>224</v>
      </c>
      <c r="O16" s="41">
        <v>88</v>
      </c>
      <c r="P16" s="41">
        <v>166</v>
      </c>
      <c r="Q16" s="42">
        <v>254</v>
      </c>
    </row>
    <row r="17" spans="2:17">
      <c r="B17" s="122" t="s">
        <v>93</v>
      </c>
      <c r="C17" s="41">
        <v>51</v>
      </c>
      <c r="D17" s="41">
        <v>120</v>
      </c>
      <c r="E17" s="41">
        <v>171</v>
      </c>
      <c r="F17" s="41">
        <v>58</v>
      </c>
      <c r="G17" s="42">
        <v>122</v>
      </c>
      <c r="H17" s="41">
        <v>180</v>
      </c>
      <c r="I17" s="41">
        <v>78</v>
      </c>
      <c r="J17" s="41">
        <v>146</v>
      </c>
      <c r="K17" s="41">
        <v>224</v>
      </c>
      <c r="L17" s="42">
        <v>88</v>
      </c>
      <c r="M17" s="41">
        <v>161</v>
      </c>
      <c r="N17" s="41">
        <v>249</v>
      </c>
      <c r="O17" s="41">
        <v>83</v>
      </c>
      <c r="P17" s="41">
        <v>177</v>
      </c>
      <c r="Q17" s="42">
        <v>260</v>
      </c>
    </row>
    <row r="18" spans="2:17">
      <c r="B18" s="122" t="s">
        <v>94</v>
      </c>
      <c r="C18" s="41">
        <v>43</v>
      </c>
      <c r="D18" s="41">
        <v>67</v>
      </c>
      <c r="E18" s="41">
        <v>110</v>
      </c>
      <c r="F18" s="41">
        <v>41</v>
      </c>
      <c r="G18" s="42">
        <v>74</v>
      </c>
      <c r="H18" s="41">
        <v>115</v>
      </c>
      <c r="I18" s="41">
        <v>61</v>
      </c>
      <c r="J18" s="41">
        <v>108</v>
      </c>
      <c r="K18" s="41">
        <v>169</v>
      </c>
      <c r="L18" s="42">
        <v>66</v>
      </c>
      <c r="M18" s="41">
        <v>137</v>
      </c>
      <c r="N18" s="41">
        <v>203</v>
      </c>
      <c r="O18" s="41">
        <v>43</v>
      </c>
      <c r="P18" s="41">
        <v>92</v>
      </c>
      <c r="Q18" s="42">
        <v>135</v>
      </c>
    </row>
    <row r="19" spans="2:17">
      <c r="B19" s="122" t="s">
        <v>95</v>
      </c>
      <c r="C19" s="41">
        <v>33</v>
      </c>
      <c r="D19" s="41">
        <v>58</v>
      </c>
      <c r="E19" s="41">
        <v>91</v>
      </c>
      <c r="F19" s="41">
        <v>52</v>
      </c>
      <c r="G19" s="42">
        <v>121</v>
      </c>
      <c r="H19" s="41">
        <v>173</v>
      </c>
      <c r="I19" s="41">
        <v>55</v>
      </c>
      <c r="J19" s="41">
        <v>119</v>
      </c>
      <c r="K19" s="41">
        <v>174</v>
      </c>
      <c r="L19" s="42">
        <v>71</v>
      </c>
      <c r="M19" s="41">
        <v>144</v>
      </c>
      <c r="N19" s="41">
        <v>215</v>
      </c>
      <c r="O19" s="41">
        <v>94</v>
      </c>
      <c r="P19" s="41">
        <v>154</v>
      </c>
      <c r="Q19" s="42">
        <v>248</v>
      </c>
    </row>
    <row r="20" spans="2:17">
      <c r="B20" s="122" t="s">
        <v>96</v>
      </c>
      <c r="C20" s="41">
        <v>72</v>
      </c>
      <c r="D20" s="41">
        <v>140</v>
      </c>
      <c r="E20" s="41">
        <v>212</v>
      </c>
      <c r="F20" s="41">
        <v>70</v>
      </c>
      <c r="G20" s="42">
        <v>159</v>
      </c>
      <c r="H20" s="41">
        <v>229</v>
      </c>
      <c r="I20" s="41">
        <v>84</v>
      </c>
      <c r="J20" s="41">
        <v>165</v>
      </c>
      <c r="K20" s="41">
        <v>249</v>
      </c>
      <c r="L20" s="42">
        <v>91</v>
      </c>
      <c r="M20" s="41">
        <v>171</v>
      </c>
      <c r="N20" s="41">
        <v>262</v>
      </c>
      <c r="O20" s="41">
        <v>84</v>
      </c>
      <c r="P20" s="41">
        <v>192</v>
      </c>
      <c r="Q20" s="42">
        <v>276</v>
      </c>
    </row>
    <row r="21" spans="2:17">
      <c r="B21" s="122" t="s">
        <v>97</v>
      </c>
      <c r="C21" s="41">
        <v>223</v>
      </c>
      <c r="D21" s="41">
        <v>375</v>
      </c>
      <c r="E21" s="41">
        <v>598</v>
      </c>
      <c r="F21" s="41">
        <v>260</v>
      </c>
      <c r="G21" s="42">
        <v>490</v>
      </c>
      <c r="H21" s="41">
        <v>750</v>
      </c>
      <c r="I21" s="41">
        <v>301</v>
      </c>
      <c r="J21" s="41">
        <v>494</v>
      </c>
      <c r="K21" s="41">
        <v>795</v>
      </c>
      <c r="L21" s="42">
        <v>238</v>
      </c>
      <c r="M21" s="41">
        <v>517</v>
      </c>
      <c r="N21" s="41">
        <v>755</v>
      </c>
      <c r="O21" s="41">
        <v>233</v>
      </c>
      <c r="P21" s="41">
        <v>411</v>
      </c>
      <c r="Q21" s="42">
        <v>644</v>
      </c>
    </row>
    <row r="22" spans="2:17">
      <c r="B22" s="122" t="s">
        <v>98</v>
      </c>
      <c r="C22" s="41">
        <v>136</v>
      </c>
      <c r="D22" s="41">
        <v>279</v>
      </c>
      <c r="E22" s="41">
        <v>415</v>
      </c>
      <c r="F22" s="41">
        <v>173</v>
      </c>
      <c r="G22" s="42">
        <v>308</v>
      </c>
      <c r="H22" s="41">
        <v>481</v>
      </c>
      <c r="I22" s="41">
        <v>165</v>
      </c>
      <c r="J22" s="41">
        <v>307</v>
      </c>
      <c r="K22" s="41">
        <v>472</v>
      </c>
      <c r="L22" s="42">
        <v>184</v>
      </c>
      <c r="M22" s="41">
        <v>304</v>
      </c>
      <c r="N22" s="41">
        <v>488</v>
      </c>
      <c r="O22" s="41">
        <v>170</v>
      </c>
      <c r="P22" s="41">
        <v>300</v>
      </c>
      <c r="Q22" s="42">
        <v>470</v>
      </c>
    </row>
    <row r="23" spans="2:17" ht="17.25" thickBot="1">
      <c r="B23" s="128"/>
      <c r="C23" s="95"/>
      <c r="D23" s="95"/>
      <c r="E23" s="95"/>
      <c r="F23" s="95"/>
      <c r="G23" s="95"/>
      <c r="H23" s="95"/>
      <c r="I23" s="95"/>
      <c r="J23" s="95"/>
      <c r="K23" s="95"/>
      <c r="L23" s="95"/>
      <c r="M23" s="95"/>
      <c r="N23" s="95"/>
      <c r="O23" s="95"/>
      <c r="P23" s="95"/>
      <c r="Q23" s="95"/>
    </row>
    <row r="24" spans="2:17" ht="18" thickBot="1">
      <c r="B24" s="118" t="s">
        <v>99</v>
      </c>
      <c r="C24" s="47">
        <v>719</v>
      </c>
      <c r="D24" s="47">
        <v>1295</v>
      </c>
      <c r="E24" s="47">
        <v>2014</v>
      </c>
      <c r="F24" s="47">
        <v>808</v>
      </c>
      <c r="G24" s="48">
        <v>1584</v>
      </c>
      <c r="H24" s="47">
        <v>2392</v>
      </c>
      <c r="I24" s="47">
        <v>922</v>
      </c>
      <c r="J24" s="47">
        <v>1666</v>
      </c>
      <c r="K24" s="47">
        <v>2588</v>
      </c>
      <c r="L24" s="48">
        <v>940</v>
      </c>
      <c r="M24" s="47">
        <v>1741</v>
      </c>
      <c r="N24" s="47">
        <v>2681</v>
      </c>
      <c r="O24" s="47">
        <v>910</v>
      </c>
      <c r="P24" s="47">
        <v>1683</v>
      </c>
      <c r="Q24" s="48">
        <v>2593</v>
      </c>
    </row>
    <row r="25" spans="2:17" ht="17.25" thickTop="1"/>
    <row r="26" spans="2:17">
      <c r="B26" s="136" t="s">
        <v>155</v>
      </c>
    </row>
    <row r="27" spans="2:17">
      <c r="B27" s="136"/>
    </row>
    <row r="28" spans="2:17">
      <c r="B28" s="151" t="s">
        <v>118</v>
      </c>
    </row>
    <row r="29" spans="2:17">
      <c r="B29" s="136" t="s">
        <v>145</v>
      </c>
    </row>
    <row r="30" spans="2:17">
      <c r="B30" s="136" t="s">
        <v>146</v>
      </c>
    </row>
    <row r="31" spans="2:17">
      <c r="B31" s="136"/>
    </row>
    <row r="32" spans="2:17">
      <c r="B32" s="136"/>
    </row>
  </sheetData>
  <mergeCells count="1">
    <mergeCell ref="C12:Q12"/>
  </mergeCells>
  <conditionalFormatting sqref="C15:Q23">
    <cfRule type="cellIs" dxfId="1" priority="1" operator="between">
      <formula>1</formula>
      <formula>3</formula>
    </cfRule>
  </conditionalFormatting>
  <pageMargins left="0.7" right="0.7" top="0.75" bottom="0.75" header="0.3" footer="0.3"/>
  <pageSetup paperSize="8"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1:G21"/>
  <sheetViews>
    <sheetView view="pageBreakPreview" zoomScaleNormal="100" zoomScaleSheetLayoutView="100" workbookViewId="0">
      <selection activeCell="A10" sqref="A10"/>
    </sheetView>
  </sheetViews>
  <sheetFormatPr defaultRowHeight="15"/>
  <cols>
    <col min="1" max="1" width="9.140625" style="1"/>
    <col min="2" max="2" width="29" style="1" customWidth="1"/>
    <col min="3" max="7" width="14.140625" style="1" customWidth="1"/>
    <col min="8" max="8" width="9.85546875" style="1" bestFit="1" customWidth="1"/>
    <col min="9" max="16384" width="9.140625" style="1"/>
  </cols>
  <sheetData>
    <row r="11" spans="2:7">
      <c r="B11" s="4" t="s">
        <v>171</v>
      </c>
    </row>
    <row r="12" spans="2:7" ht="15.75" thickBot="1"/>
    <row r="13" spans="2:7" ht="27.75" customHeight="1" thickBot="1">
      <c r="B13" s="2"/>
      <c r="C13" s="35" t="s">
        <v>119</v>
      </c>
      <c r="D13" s="35" t="s">
        <v>120</v>
      </c>
      <c r="E13" s="35" t="s">
        <v>121</v>
      </c>
      <c r="F13" s="35" t="s">
        <v>122</v>
      </c>
      <c r="G13" s="35" t="s">
        <v>123</v>
      </c>
    </row>
    <row r="14" spans="2:7" ht="18" thickTop="1" thickBot="1">
      <c r="B14" s="2"/>
      <c r="C14" s="105"/>
      <c r="D14" s="105"/>
      <c r="E14" s="105"/>
      <c r="F14" s="105"/>
      <c r="G14" s="105"/>
    </row>
    <row r="15" spans="2:7" ht="16.5">
      <c r="B15" s="131" t="s">
        <v>65</v>
      </c>
      <c r="C15" s="106">
        <v>1999</v>
      </c>
      <c r="D15" s="106">
        <v>2371</v>
      </c>
      <c r="E15" s="106">
        <v>2566</v>
      </c>
      <c r="F15" s="106">
        <v>2658</v>
      </c>
      <c r="G15" s="107">
        <v>2573</v>
      </c>
    </row>
    <row r="16" spans="2:7" ht="16.5">
      <c r="B16" s="132" t="s">
        <v>83</v>
      </c>
      <c r="C16" s="108">
        <v>15</v>
      </c>
      <c r="D16" s="108">
        <v>21</v>
      </c>
      <c r="E16" s="108">
        <v>11</v>
      </c>
      <c r="F16" s="108">
        <v>21</v>
      </c>
      <c r="G16" s="109">
        <v>20</v>
      </c>
    </row>
    <row r="17" spans="2:7" ht="17.25" thickBot="1">
      <c r="B17" s="133" t="s">
        <v>84</v>
      </c>
      <c r="C17" s="110">
        <v>0</v>
      </c>
      <c r="D17" s="110">
        <v>0</v>
      </c>
      <c r="E17" s="110">
        <v>11</v>
      </c>
      <c r="F17" s="110">
        <v>2</v>
      </c>
      <c r="G17" s="111">
        <v>0</v>
      </c>
    </row>
    <row r="18" spans="2:7" ht="17.25" thickBot="1">
      <c r="B18" s="112" t="s">
        <v>117</v>
      </c>
      <c r="C18" s="113">
        <v>2014</v>
      </c>
      <c r="D18" s="114">
        <v>2392</v>
      </c>
      <c r="E18" s="114">
        <v>2588</v>
      </c>
      <c r="F18" s="114">
        <v>2681</v>
      </c>
      <c r="G18" s="115">
        <v>2593</v>
      </c>
    </row>
    <row r="19" spans="2:7" ht="15.75" thickTop="1"/>
    <row r="20" spans="2:7" ht="15.75">
      <c r="B20" s="139" t="s">
        <v>118</v>
      </c>
      <c r="C20" s="116"/>
    </row>
    <row r="21" spans="2:7" ht="15.75">
      <c r="B21" s="140" t="s">
        <v>139</v>
      </c>
    </row>
  </sheetData>
  <pageMargins left="0.7" right="0.7" top="0.75" bottom="0.75" header="0.3" footer="0.3"/>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1:G21"/>
  <sheetViews>
    <sheetView view="pageBreakPreview" zoomScaleNormal="100" zoomScaleSheetLayoutView="100" workbookViewId="0">
      <selection activeCell="A10" sqref="A10"/>
    </sheetView>
  </sheetViews>
  <sheetFormatPr defaultRowHeight="15"/>
  <cols>
    <col min="1" max="1" width="5.85546875" style="1" customWidth="1"/>
    <col min="2" max="2" width="29" style="1" customWidth="1"/>
    <col min="3" max="7" width="13.140625" style="1" customWidth="1"/>
    <col min="8" max="8" width="9.85546875" style="1" bestFit="1" customWidth="1"/>
    <col min="9" max="16384" width="9.140625" style="1"/>
  </cols>
  <sheetData>
    <row r="11" spans="2:7">
      <c r="B11" s="4" t="s">
        <v>170</v>
      </c>
    </row>
    <row r="12" spans="2:7" ht="15.75" thickBot="1"/>
    <row r="13" spans="2:7" ht="27.75" customHeight="1" thickBot="1">
      <c r="B13" s="2"/>
      <c r="C13" s="35" t="s">
        <v>119</v>
      </c>
      <c r="D13" s="35" t="s">
        <v>120</v>
      </c>
      <c r="E13" s="35" t="s">
        <v>121</v>
      </c>
      <c r="F13" s="35" t="s">
        <v>122</v>
      </c>
      <c r="G13" s="35" t="s">
        <v>123</v>
      </c>
    </row>
    <row r="14" spans="2:7" ht="18" thickTop="1" thickBot="1">
      <c r="B14" s="2"/>
      <c r="C14" s="105"/>
      <c r="D14" s="105"/>
      <c r="E14" s="105"/>
      <c r="F14" s="105"/>
      <c r="G14" s="105"/>
    </row>
    <row r="15" spans="2:7" ht="16.5">
      <c r="B15" s="131" t="s">
        <v>65</v>
      </c>
      <c r="C15" s="106">
        <v>1311</v>
      </c>
      <c r="D15" s="106">
        <v>1561</v>
      </c>
      <c r="E15" s="106">
        <v>1643</v>
      </c>
      <c r="F15" s="106">
        <v>1731</v>
      </c>
      <c r="G15" s="107">
        <v>1709</v>
      </c>
    </row>
    <row r="16" spans="2:7" ht="16.5">
      <c r="B16" s="132" t="s">
        <v>83</v>
      </c>
      <c r="C16" s="108">
        <v>9</v>
      </c>
      <c r="D16" s="108">
        <v>16</v>
      </c>
      <c r="E16" s="108">
        <v>10</v>
      </c>
      <c r="F16" s="108">
        <v>12</v>
      </c>
      <c r="G16" s="109">
        <v>7</v>
      </c>
    </row>
    <row r="17" spans="2:7" ht="17.25" thickBot="1">
      <c r="B17" s="133" t="s">
        <v>84</v>
      </c>
      <c r="C17" s="110">
        <v>10</v>
      </c>
      <c r="D17" s="110">
        <v>10</v>
      </c>
      <c r="E17" s="110">
        <v>24</v>
      </c>
      <c r="F17" s="110">
        <v>23</v>
      </c>
      <c r="G17" s="111">
        <v>12</v>
      </c>
    </row>
    <row r="18" spans="2:7" ht="17.25" thickBot="1">
      <c r="B18" s="112" t="s">
        <v>124</v>
      </c>
      <c r="C18" s="113">
        <v>1330</v>
      </c>
      <c r="D18" s="114">
        <v>1587</v>
      </c>
      <c r="E18" s="114">
        <v>1677</v>
      </c>
      <c r="F18" s="114">
        <v>1766</v>
      </c>
      <c r="G18" s="115">
        <v>1728</v>
      </c>
    </row>
    <row r="19" spans="2:7" ht="15.75" thickTop="1"/>
    <row r="20" spans="2:7" ht="15.75">
      <c r="B20" s="139" t="s">
        <v>118</v>
      </c>
      <c r="C20" s="116"/>
    </row>
    <row r="21" spans="2:7" ht="15.75">
      <c r="B21" s="140" t="s">
        <v>138</v>
      </c>
    </row>
  </sheetData>
  <pageMargins left="0.7" right="0.7" top="0.75" bottom="0.75" header="0.3" footer="0.3"/>
  <pageSetup paperSize="9" scale="8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G25"/>
  <sheetViews>
    <sheetView view="pageBreakPreview" zoomScaleNormal="100" zoomScaleSheetLayoutView="100" workbookViewId="0">
      <selection activeCell="A9" sqref="A9"/>
    </sheetView>
  </sheetViews>
  <sheetFormatPr defaultRowHeight="16.5"/>
  <cols>
    <col min="1" max="1" width="8" style="2" customWidth="1"/>
    <col min="2" max="2" width="31.85546875" style="2" customWidth="1"/>
    <col min="3" max="7" width="14.85546875" style="2" customWidth="1"/>
    <col min="8" max="16384" width="9.140625" style="2"/>
  </cols>
  <sheetData>
    <row r="10" spans="2:7" ht="18.75">
      <c r="B10" s="157" t="s">
        <v>180</v>
      </c>
      <c r="C10" s="31"/>
      <c r="D10" s="31"/>
      <c r="E10" s="31"/>
      <c r="F10" s="31"/>
      <c r="G10" s="31"/>
    </row>
    <row r="11" spans="2:7">
      <c r="B11" s="30"/>
      <c r="C11" s="31"/>
      <c r="D11" s="31"/>
      <c r="E11" s="31"/>
      <c r="F11" s="31"/>
      <c r="G11" s="31"/>
    </row>
    <row r="12" spans="2:7" ht="17.25" thickBot="1">
      <c r="B12" s="33"/>
      <c r="C12" s="158" t="s">
        <v>75</v>
      </c>
      <c r="D12" s="158"/>
      <c r="E12" s="158"/>
      <c r="F12" s="158"/>
      <c r="G12" s="158"/>
    </row>
    <row r="13" spans="2:7" ht="26.25" thickBot="1">
      <c r="B13" s="33"/>
      <c r="C13" s="35" t="s">
        <v>119</v>
      </c>
      <c r="D13" s="35" t="s">
        <v>120</v>
      </c>
      <c r="E13" s="35" t="s">
        <v>121</v>
      </c>
      <c r="F13" s="35" t="s">
        <v>122</v>
      </c>
      <c r="G13" s="35" t="s">
        <v>123</v>
      </c>
    </row>
    <row r="14" spans="2:7" ht="18" thickTop="1" thickBot="1">
      <c r="B14" s="33"/>
      <c r="C14" s="33"/>
      <c r="D14" s="33"/>
      <c r="E14" s="33"/>
      <c r="F14" s="33"/>
      <c r="G14" s="33"/>
    </row>
    <row r="15" spans="2:7">
      <c r="B15" s="121" t="s">
        <v>86</v>
      </c>
      <c r="C15" s="39">
        <v>523</v>
      </c>
      <c r="D15" s="39">
        <v>469</v>
      </c>
      <c r="E15" s="39">
        <v>531</v>
      </c>
      <c r="F15" s="39">
        <v>547</v>
      </c>
      <c r="G15" s="40">
        <v>422</v>
      </c>
    </row>
    <row r="16" spans="2:7">
      <c r="B16" s="122" t="s">
        <v>85</v>
      </c>
      <c r="C16" s="41">
        <v>103</v>
      </c>
      <c r="D16" s="41">
        <v>145</v>
      </c>
      <c r="E16" s="41">
        <v>167</v>
      </c>
      <c r="F16" s="41">
        <v>203</v>
      </c>
      <c r="G16" s="42">
        <v>144</v>
      </c>
    </row>
    <row r="17" spans="2:7">
      <c r="B17" s="122" t="s">
        <v>87</v>
      </c>
      <c r="C17" s="41">
        <v>42</v>
      </c>
      <c r="D17" s="41">
        <v>143</v>
      </c>
      <c r="E17" s="41">
        <v>127</v>
      </c>
      <c r="F17" s="41">
        <v>87</v>
      </c>
      <c r="G17" s="42">
        <v>114</v>
      </c>
    </row>
    <row r="18" spans="2:7">
      <c r="B18" s="122" t="s">
        <v>88</v>
      </c>
      <c r="C18" s="41">
        <v>51</v>
      </c>
      <c r="D18" s="41">
        <v>65</v>
      </c>
      <c r="E18" s="41">
        <v>83</v>
      </c>
      <c r="F18" s="41">
        <v>64</v>
      </c>
      <c r="G18" s="42">
        <v>40</v>
      </c>
    </row>
    <row r="19" spans="2:7">
      <c r="B19" s="122" t="s">
        <v>89</v>
      </c>
      <c r="C19" s="41">
        <v>77</v>
      </c>
      <c r="D19" s="41">
        <v>78</v>
      </c>
      <c r="E19" s="41">
        <v>115</v>
      </c>
      <c r="F19" s="41">
        <v>132</v>
      </c>
      <c r="G19" s="42">
        <v>91</v>
      </c>
    </row>
    <row r="20" spans="2:7" ht="17.25" thickBot="1">
      <c r="B20" s="124" t="s">
        <v>90</v>
      </c>
      <c r="C20" s="43">
        <v>108</v>
      </c>
      <c r="D20" s="43">
        <v>98</v>
      </c>
      <c r="E20" s="43">
        <v>149</v>
      </c>
      <c r="F20" s="43">
        <v>134</v>
      </c>
      <c r="G20" s="44">
        <v>107</v>
      </c>
    </row>
    <row r="21" spans="2:7" ht="9" customHeight="1">
      <c r="B21" s="128"/>
      <c r="C21" s="95"/>
      <c r="D21" s="95"/>
      <c r="E21" s="95"/>
      <c r="F21" s="95"/>
      <c r="G21" s="95"/>
    </row>
    <row r="22" spans="2:7">
      <c r="B22" s="136" t="s">
        <v>114</v>
      </c>
    </row>
    <row r="23" spans="2:7" ht="11.25" customHeight="1"/>
    <row r="24" spans="2:7">
      <c r="B24" s="154" t="s">
        <v>118</v>
      </c>
      <c r="C24" s="95"/>
      <c r="D24" s="95"/>
      <c r="E24" s="95"/>
      <c r="F24" s="95"/>
      <c r="G24" s="95"/>
    </row>
    <row r="25" spans="2:7">
      <c r="B25" s="140" t="s">
        <v>147</v>
      </c>
    </row>
  </sheetData>
  <mergeCells count="1">
    <mergeCell ref="C12:G12"/>
  </mergeCells>
  <conditionalFormatting sqref="C15:G21 C24:G24">
    <cfRule type="cellIs" dxfId="0" priority="1" operator="between">
      <formula>1</formula>
      <formula>3</formula>
    </cfRule>
  </conditionalFormatting>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E3429"/>
    <pageSetUpPr fitToPage="1"/>
  </sheetPr>
  <dimension ref="B10:H21"/>
  <sheetViews>
    <sheetView view="pageBreakPreview" zoomScaleNormal="100" zoomScaleSheetLayoutView="100" workbookViewId="0">
      <selection activeCell="A9" sqref="A9"/>
    </sheetView>
  </sheetViews>
  <sheetFormatPr defaultRowHeight="16.5"/>
  <cols>
    <col min="1" max="1" width="7" style="2" customWidth="1"/>
    <col min="2" max="2" width="52.85546875" style="2" customWidth="1"/>
    <col min="3" max="7" width="13.85546875" style="2" customWidth="1"/>
    <col min="8" max="16384" width="9.140625" style="2"/>
  </cols>
  <sheetData>
    <row r="10" spans="2:8">
      <c r="B10" s="30" t="s">
        <v>46</v>
      </c>
      <c r="C10" s="31"/>
      <c r="D10" s="31"/>
      <c r="E10" s="31"/>
      <c r="F10" s="31"/>
      <c r="G10" s="31"/>
      <c r="H10" s="32"/>
    </row>
    <row r="11" spans="2:8">
      <c r="B11" s="30"/>
      <c r="C11" s="31"/>
      <c r="D11" s="31"/>
      <c r="E11" s="31"/>
      <c r="F11" s="31"/>
      <c r="G11" s="31"/>
      <c r="H11" s="32"/>
    </row>
    <row r="12" spans="2:8" ht="21.75" customHeight="1" thickBot="1">
      <c r="B12" s="33"/>
      <c r="C12" s="158" t="s">
        <v>66</v>
      </c>
      <c r="D12" s="158"/>
      <c r="E12" s="158"/>
      <c r="F12" s="158"/>
      <c r="G12" s="158"/>
      <c r="H12" s="34"/>
    </row>
    <row r="13" spans="2:8" ht="32.25" customHeight="1" thickBot="1">
      <c r="B13" s="33"/>
      <c r="C13" s="35" t="s">
        <v>119</v>
      </c>
      <c r="D13" s="35" t="s">
        <v>120</v>
      </c>
      <c r="E13" s="35" t="s">
        <v>121</v>
      </c>
      <c r="F13" s="35" t="s">
        <v>122</v>
      </c>
      <c r="G13" s="35" t="s">
        <v>123</v>
      </c>
      <c r="H13" s="36"/>
    </row>
    <row r="14" spans="2:8" ht="18" thickTop="1" thickBot="1">
      <c r="B14" s="33"/>
      <c r="C14" s="33"/>
      <c r="D14" s="33"/>
      <c r="E14" s="33"/>
      <c r="F14" s="33"/>
      <c r="G14" s="33"/>
      <c r="H14" s="37"/>
    </row>
    <row r="15" spans="2:8">
      <c r="B15" s="121" t="s">
        <v>16</v>
      </c>
      <c r="C15" s="39">
        <v>1330</v>
      </c>
      <c r="D15" s="39">
        <v>1587</v>
      </c>
      <c r="E15" s="39">
        <v>1677</v>
      </c>
      <c r="F15" s="39">
        <v>1766</v>
      </c>
      <c r="G15" s="40">
        <v>1728</v>
      </c>
      <c r="H15" s="18"/>
    </row>
    <row r="16" spans="2:8">
      <c r="B16" s="122" t="s">
        <v>17</v>
      </c>
      <c r="C16" s="41">
        <v>25</v>
      </c>
      <c r="D16" s="41">
        <v>15</v>
      </c>
      <c r="E16" s="41">
        <v>25</v>
      </c>
      <c r="F16" s="41">
        <v>22</v>
      </c>
      <c r="G16" s="42">
        <v>39</v>
      </c>
      <c r="H16" s="18"/>
    </row>
    <row r="17" spans="2:8">
      <c r="B17" s="122" t="s">
        <v>18</v>
      </c>
      <c r="C17" s="41">
        <v>16</v>
      </c>
      <c r="D17" s="41">
        <v>22</v>
      </c>
      <c r="E17" s="41">
        <v>14</v>
      </c>
      <c r="F17" s="41">
        <v>17</v>
      </c>
      <c r="G17" s="42">
        <v>20</v>
      </c>
      <c r="H17" s="18"/>
    </row>
    <row r="18" spans="2:8" ht="17.25" thickBot="1">
      <c r="B18" s="122" t="s">
        <v>19</v>
      </c>
      <c r="C18" s="41">
        <v>36</v>
      </c>
      <c r="D18" s="41">
        <v>61</v>
      </c>
      <c r="E18" s="41">
        <v>65</v>
      </c>
      <c r="F18" s="41">
        <v>94</v>
      </c>
      <c r="G18" s="42">
        <v>85</v>
      </c>
      <c r="H18" s="18"/>
    </row>
    <row r="19" spans="2:8" ht="17.25" thickBot="1">
      <c r="B19" s="119"/>
      <c r="C19" s="117"/>
      <c r="D19" s="117"/>
      <c r="E19" s="117"/>
      <c r="F19" s="117"/>
      <c r="G19" s="117"/>
      <c r="H19" s="18"/>
    </row>
    <row r="20" spans="2:8" ht="17.25" thickBot="1">
      <c r="B20" s="142" t="s">
        <v>67</v>
      </c>
      <c r="C20" s="143">
        <v>1407</v>
      </c>
      <c r="D20" s="143">
        <v>1685</v>
      </c>
      <c r="E20" s="143">
        <v>1781</v>
      </c>
      <c r="F20" s="143">
        <v>1899</v>
      </c>
      <c r="G20" s="144">
        <v>1872</v>
      </c>
      <c r="H20" s="18"/>
    </row>
    <row r="21" spans="2:8" ht="17.25" thickTop="1"/>
  </sheetData>
  <mergeCells count="1">
    <mergeCell ref="C12:G12"/>
  </mergeCells>
  <conditionalFormatting sqref="H15:H20">
    <cfRule type="cellIs" dxfId="18" priority="2" operator="between">
      <formula>1</formula>
      <formula>3</formula>
    </cfRule>
  </conditionalFormatting>
  <conditionalFormatting sqref="C15:G18 C20:G20">
    <cfRule type="cellIs" dxfId="17" priority="1" operator="between">
      <formula>1</formula>
      <formula>3</formula>
    </cfRule>
  </conditionalFormatting>
  <pageMargins left="0.7" right="0.7" top="0.75" bottom="0.75" header="0.3" footer="0.3"/>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H21"/>
  <sheetViews>
    <sheetView view="pageBreakPreview" zoomScaleNormal="100" zoomScaleSheetLayoutView="100" workbookViewId="0">
      <selection activeCell="A9" sqref="A9"/>
    </sheetView>
  </sheetViews>
  <sheetFormatPr defaultRowHeight="16.5"/>
  <cols>
    <col min="1" max="1" width="7.42578125" style="2" customWidth="1"/>
    <col min="2" max="2" width="54.28515625" style="2" customWidth="1"/>
    <col min="3" max="7" width="13.85546875" style="2" customWidth="1"/>
    <col min="8" max="9" width="9.140625" style="2"/>
    <col min="10" max="10" width="4.85546875" style="2" customWidth="1"/>
    <col min="11" max="16384" width="9.140625" style="2"/>
  </cols>
  <sheetData>
    <row r="10" spans="2:8">
      <c r="B10" s="30" t="s">
        <v>68</v>
      </c>
      <c r="C10" s="31"/>
      <c r="D10" s="31"/>
      <c r="E10" s="31"/>
      <c r="F10" s="31"/>
      <c r="G10" s="31"/>
      <c r="H10" s="32"/>
    </row>
    <row r="11" spans="2:8">
      <c r="B11" s="30"/>
      <c r="C11" s="31"/>
      <c r="D11" s="31"/>
      <c r="E11" s="31"/>
      <c r="F11" s="31"/>
      <c r="G11" s="31"/>
      <c r="H11" s="32"/>
    </row>
    <row r="12" spans="2:8" ht="17.25" thickBot="1">
      <c r="B12" s="33"/>
      <c r="C12" s="158"/>
      <c r="D12" s="158"/>
      <c r="E12" s="158"/>
      <c r="F12" s="158"/>
      <c r="G12" s="158"/>
      <c r="H12" s="34"/>
    </row>
    <row r="13" spans="2:8" ht="26.25" thickBot="1">
      <c r="B13" s="120"/>
      <c r="C13" s="35" t="s">
        <v>119</v>
      </c>
      <c r="D13" s="35" t="s">
        <v>120</v>
      </c>
      <c r="E13" s="35" t="s">
        <v>121</v>
      </c>
      <c r="F13" s="35" t="s">
        <v>122</v>
      </c>
      <c r="G13" s="35" t="s">
        <v>123</v>
      </c>
      <c r="H13" s="36"/>
    </row>
    <row r="14" spans="2:8" ht="18" thickTop="1" thickBot="1">
      <c r="B14" s="120"/>
      <c r="C14" s="33"/>
      <c r="D14" s="33"/>
      <c r="E14" s="33"/>
      <c r="F14" s="33"/>
      <c r="G14" s="33"/>
      <c r="H14" s="37"/>
    </row>
    <row r="15" spans="2:8">
      <c r="B15" s="121" t="s">
        <v>47</v>
      </c>
      <c r="C15" s="39">
        <v>1296</v>
      </c>
      <c r="D15" s="39">
        <v>1576</v>
      </c>
      <c r="E15" s="39">
        <v>1674</v>
      </c>
      <c r="F15" s="39">
        <v>1817</v>
      </c>
      <c r="G15" s="40">
        <v>1822</v>
      </c>
      <c r="H15" s="18"/>
    </row>
    <row r="16" spans="2:8" ht="17.25" thickBot="1">
      <c r="B16" s="124" t="s">
        <v>48</v>
      </c>
      <c r="C16" s="43">
        <v>111</v>
      </c>
      <c r="D16" s="43">
        <v>109</v>
      </c>
      <c r="E16" s="43">
        <v>107</v>
      </c>
      <c r="F16" s="43">
        <v>82</v>
      </c>
      <c r="G16" s="44">
        <v>50</v>
      </c>
      <c r="H16" s="18"/>
    </row>
    <row r="17" spans="2:8" s="3" customFormat="1" ht="17.25" thickBot="1">
      <c r="B17" s="129"/>
      <c r="C17" s="130"/>
      <c r="D17" s="130"/>
      <c r="E17" s="130"/>
      <c r="F17" s="130"/>
      <c r="G17" s="130"/>
      <c r="H17" s="18"/>
    </row>
    <row r="18" spans="2:8" ht="17.25" thickBot="1">
      <c r="B18" s="145" t="s">
        <v>67</v>
      </c>
      <c r="C18" s="143">
        <v>1407</v>
      </c>
      <c r="D18" s="143">
        <v>1685</v>
      </c>
      <c r="E18" s="143">
        <v>1781</v>
      </c>
      <c r="F18" s="143">
        <v>1899</v>
      </c>
      <c r="G18" s="144">
        <v>1872</v>
      </c>
      <c r="H18" s="18"/>
    </row>
    <row r="19" spans="2:8" ht="17.25" thickTop="1"/>
    <row r="20" spans="2:8">
      <c r="B20" s="139" t="s">
        <v>137</v>
      </c>
    </row>
    <row r="21" spans="2:8">
      <c r="B21" s="140" t="s">
        <v>148</v>
      </c>
    </row>
  </sheetData>
  <mergeCells count="1">
    <mergeCell ref="C12:G12"/>
  </mergeCells>
  <conditionalFormatting sqref="H15:H18 C15:G17">
    <cfRule type="cellIs" dxfId="16" priority="3" operator="between">
      <formula>1</formula>
      <formula>3</formula>
    </cfRule>
  </conditionalFormatting>
  <pageMargins left="0.7" right="0.7" top="0.75" bottom="0.75" header="0.3" footer="0.3"/>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1:G26"/>
  <sheetViews>
    <sheetView view="pageBreakPreview" zoomScaleNormal="100" zoomScaleSheetLayoutView="100" workbookViewId="0">
      <selection activeCell="A10" sqref="A10"/>
    </sheetView>
  </sheetViews>
  <sheetFormatPr defaultRowHeight="15"/>
  <cols>
    <col min="1" max="1" width="7.140625" style="1" customWidth="1"/>
    <col min="2" max="2" width="52.140625" style="1" customWidth="1"/>
    <col min="3" max="12" width="13" style="1" customWidth="1"/>
    <col min="13" max="16384" width="9.140625" style="1"/>
  </cols>
  <sheetData>
    <row r="11" spans="1:7" ht="15.75">
      <c r="A11" s="4"/>
      <c r="B11" s="30" t="s">
        <v>69</v>
      </c>
      <c r="C11" s="31"/>
      <c r="D11" s="31"/>
      <c r="E11" s="31"/>
      <c r="F11" s="31"/>
      <c r="G11" s="31"/>
    </row>
    <row r="12" spans="1:7" ht="15.75">
      <c r="B12" s="30"/>
      <c r="C12" s="31"/>
      <c r="D12" s="31"/>
      <c r="E12" s="31"/>
      <c r="F12" s="31"/>
      <c r="G12" s="31"/>
    </row>
    <row r="13" spans="1:7" ht="16.5" thickBot="1">
      <c r="B13" s="33"/>
      <c r="C13" s="158"/>
      <c r="D13" s="158"/>
      <c r="E13" s="158"/>
      <c r="F13" s="158"/>
      <c r="G13" s="158"/>
    </row>
    <row r="14" spans="1:7" ht="26.25" thickBot="1">
      <c r="B14" s="33"/>
      <c r="C14" s="35" t="s">
        <v>119</v>
      </c>
      <c r="D14" s="35" t="s">
        <v>120</v>
      </c>
      <c r="E14" s="35" t="s">
        <v>121</v>
      </c>
      <c r="F14" s="35" t="s">
        <v>122</v>
      </c>
      <c r="G14" s="35" t="s">
        <v>123</v>
      </c>
    </row>
    <row r="15" spans="1:7" ht="16.5" thickTop="1" thickBot="1">
      <c r="B15" s="33"/>
      <c r="C15" s="33"/>
      <c r="D15" s="33"/>
      <c r="E15" s="33"/>
      <c r="F15" s="33"/>
      <c r="G15" s="33"/>
    </row>
    <row r="16" spans="1:7" ht="16.5">
      <c r="B16" s="121" t="s">
        <v>49</v>
      </c>
      <c r="C16" s="39">
        <v>437</v>
      </c>
      <c r="D16" s="39">
        <v>497</v>
      </c>
      <c r="E16" s="39">
        <v>399</v>
      </c>
      <c r="F16" s="39">
        <v>328</v>
      </c>
      <c r="G16" s="40">
        <v>279</v>
      </c>
    </row>
    <row r="17" spans="2:7" ht="16.5">
      <c r="B17" s="122" t="s">
        <v>50</v>
      </c>
      <c r="C17" s="41">
        <v>773</v>
      </c>
      <c r="D17" s="41">
        <v>997</v>
      </c>
      <c r="E17" s="41">
        <v>1149</v>
      </c>
      <c r="F17" s="41">
        <v>1365</v>
      </c>
      <c r="G17" s="42">
        <v>1395</v>
      </c>
    </row>
    <row r="18" spans="2:7" ht="16.5">
      <c r="B18" s="122" t="s">
        <v>51</v>
      </c>
      <c r="C18" s="41">
        <v>152</v>
      </c>
      <c r="D18" s="41">
        <v>151</v>
      </c>
      <c r="E18" s="41">
        <v>178</v>
      </c>
      <c r="F18" s="41">
        <v>157</v>
      </c>
      <c r="G18" s="42">
        <v>152</v>
      </c>
    </row>
    <row r="19" spans="2:7" ht="17.25" thickBot="1">
      <c r="B19" s="122" t="s">
        <v>52</v>
      </c>
      <c r="C19" s="41">
        <v>45</v>
      </c>
      <c r="D19" s="41">
        <v>40</v>
      </c>
      <c r="E19" s="41">
        <v>55</v>
      </c>
      <c r="F19" s="41">
        <v>49</v>
      </c>
      <c r="G19" s="42">
        <v>46</v>
      </c>
    </row>
    <row r="20" spans="2:7" ht="17.25" thickBot="1">
      <c r="B20" s="119"/>
      <c r="C20" s="117"/>
      <c r="D20" s="117"/>
      <c r="E20" s="117"/>
      <c r="F20" s="117"/>
      <c r="G20" s="117"/>
    </row>
    <row r="21" spans="2:7" ht="17.25" thickBot="1">
      <c r="B21" s="142" t="s">
        <v>67</v>
      </c>
      <c r="C21" s="143">
        <v>1407</v>
      </c>
      <c r="D21" s="143">
        <v>1685</v>
      </c>
      <c r="E21" s="143">
        <v>1781</v>
      </c>
      <c r="F21" s="143">
        <v>1899</v>
      </c>
      <c r="G21" s="144">
        <v>1872</v>
      </c>
    </row>
    <row r="22" spans="2:7" ht="17.25" thickTop="1">
      <c r="B22" s="45"/>
      <c r="C22" s="49"/>
      <c r="D22" s="49"/>
      <c r="E22" s="49"/>
      <c r="F22" s="49"/>
      <c r="G22" s="49"/>
    </row>
    <row r="23" spans="2:7" ht="15.75">
      <c r="B23" s="139" t="s">
        <v>137</v>
      </c>
      <c r="C23" s="141"/>
      <c r="D23" s="141"/>
      <c r="E23" s="141"/>
      <c r="F23" s="141"/>
      <c r="G23" s="141"/>
    </row>
    <row r="24" spans="2:7" ht="15.75">
      <c r="B24" s="140" t="s">
        <v>148</v>
      </c>
      <c r="C24" s="141"/>
      <c r="D24" s="141"/>
      <c r="E24" s="141"/>
      <c r="F24" s="141"/>
      <c r="G24" s="141"/>
    </row>
    <row r="25" spans="2:7">
      <c r="C25" s="141"/>
      <c r="D25" s="141"/>
      <c r="E25" s="141"/>
      <c r="F25" s="141"/>
      <c r="G25" s="141"/>
    </row>
    <row r="26" spans="2:7">
      <c r="C26" s="141"/>
      <c r="D26" s="141"/>
      <c r="E26" s="141"/>
      <c r="F26" s="141"/>
      <c r="G26" s="141"/>
    </row>
  </sheetData>
  <mergeCells count="1">
    <mergeCell ref="C13:G13"/>
  </mergeCells>
  <conditionalFormatting sqref="C22:G22">
    <cfRule type="cellIs" dxfId="15" priority="2" operator="between">
      <formula>1</formula>
      <formula>3</formula>
    </cfRule>
  </conditionalFormatting>
  <conditionalFormatting sqref="C16:G19 C21:G21">
    <cfRule type="cellIs" dxfId="14" priority="1" operator="between">
      <formula>1</formula>
      <formula>3</formula>
    </cfRule>
  </conditionalFormatting>
  <pageMargins left="0.7" right="0.7"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E3429"/>
    <pageSetUpPr fitToPage="1"/>
  </sheetPr>
  <dimension ref="A11:G33"/>
  <sheetViews>
    <sheetView view="pageBreakPreview" zoomScaleNormal="100" zoomScaleSheetLayoutView="100" workbookViewId="0">
      <selection activeCell="A10" sqref="A10"/>
    </sheetView>
  </sheetViews>
  <sheetFormatPr defaultRowHeight="15"/>
  <cols>
    <col min="1" max="1" width="8.42578125" style="1" customWidth="1"/>
    <col min="2" max="2" width="36.42578125" style="1" customWidth="1"/>
    <col min="3" max="12" width="13" style="1" customWidth="1"/>
    <col min="13" max="16384" width="9.140625" style="1"/>
  </cols>
  <sheetData>
    <row r="11" spans="1:7" ht="15.75">
      <c r="A11" s="4"/>
      <c r="B11" s="30" t="s">
        <v>70</v>
      </c>
      <c r="C11" s="31"/>
      <c r="D11" s="31"/>
      <c r="E11" s="31"/>
      <c r="F11" s="31"/>
      <c r="G11" s="31"/>
    </row>
    <row r="12" spans="1:7" ht="16.5" thickBot="1">
      <c r="B12" s="33"/>
      <c r="C12" s="158"/>
      <c r="D12" s="158"/>
      <c r="E12" s="158"/>
      <c r="F12" s="158"/>
      <c r="G12" s="158"/>
    </row>
    <row r="13" spans="1:7" ht="26.25" thickBot="1">
      <c r="B13" s="33"/>
      <c r="C13" s="35" t="s">
        <v>119</v>
      </c>
      <c r="D13" s="35" t="s">
        <v>120</v>
      </c>
      <c r="E13" s="35" t="s">
        <v>121</v>
      </c>
      <c r="F13" s="35" t="s">
        <v>122</v>
      </c>
      <c r="G13" s="35" t="s">
        <v>123</v>
      </c>
    </row>
    <row r="14" spans="1:7" ht="18" thickTop="1" thickBot="1">
      <c r="B14" s="50" t="s">
        <v>71</v>
      </c>
      <c r="C14" s="33"/>
      <c r="D14" s="33"/>
      <c r="E14" s="33"/>
      <c r="F14" s="33"/>
      <c r="G14" s="33"/>
    </row>
    <row r="15" spans="1:7" ht="16.5">
      <c r="B15" s="121" t="s">
        <v>20</v>
      </c>
      <c r="C15" s="39">
        <v>694</v>
      </c>
      <c r="D15" s="39">
        <v>816</v>
      </c>
      <c r="E15" s="39">
        <v>1022</v>
      </c>
      <c r="F15" s="39">
        <v>1167</v>
      </c>
      <c r="G15" s="40">
        <v>1167</v>
      </c>
    </row>
    <row r="16" spans="1:7" ht="16.5">
      <c r="B16" s="122" t="s">
        <v>21</v>
      </c>
      <c r="C16" s="41">
        <v>18</v>
      </c>
      <c r="D16" s="41">
        <v>15</v>
      </c>
      <c r="E16" s="41">
        <v>18</v>
      </c>
      <c r="F16" s="41">
        <v>18</v>
      </c>
      <c r="G16" s="42">
        <v>20</v>
      </c>
    </row>
    <row r="17" spans="2:7" ht="16.5">
      <c r="B17" s="122" t="s">
        <v>22</v>
      </c>
      <c r="C17" s="41">
        <v>120</v>
      </c>
      <c r="D17" s="41">
        <v>136</v>
      </c>
      <c r="E17" s="41">
        <v>104</v>
      </c>
      <c r="F17" s="41">
        <v>102</v>
      </c>
      <c r="G17" s="42">
        <v>86</v>
      </c>
    </row>
    <row r="18" spans="2:7" ht="16.5">
      <c r="B18" s="122" t="s">
        <v>23</v>
      </c>
      <c r="C18" s="41">
        <v>1</v>
      </c>
      <c r="D18" s="41">
        <v>2</v>
      </c>
      <c r="E18" s="41">
        <v>0</v>
      </c>
      <c r="F18" s="41">
        <v>4</v>
      </c>
      <c r="G18" s="42">
        <v>5</v>
      </c>
    </row>
    <row r="19" spans="2:7" ht="16.5">
      <c r="B19" s="122" t="s">
        <v>24</v>
      </c>
      <c r="C19" s="41">
        <v>349</v>
      </c>
      <c r="D19" s="41">
        <v>406</v>
      </c>
      <c r="E19" s="41">
        <v>358</v>
      </c>
      <c r="F19" s="41">
        <v>320</v>
      </c>
      <c r="G19" s="42">
        <v>325</v>
      </c>
    </row>
    <row r="20" spans="2:7" ht="16.5">
      <c r="B20" s="122" t="s">
        <v>25</v>
      </c>
      <c r="C20" s="41">
        <v>225</v>
      </c>
      <c r="D20" s="41">
        <v>311</v>
      </c>
      <c r="E20" s="41">
        <v>280</v>
      </c>
      <c r="F20" s="41">
        <v>288</v>
      </c>
      <c r="G20" s="42">
        <v>269</v>
      </c>
    </row>
    <row r="21" spans="2:7" ht="15.75" thickBot="1">
      <c r="B21" s="123"/>
      <c r="C21" s="46"/>
      <c r="D21" s="46"/>
      <c r="E21" s="46"/>
      <c r="F21" s="46"/>
      <c r="G21" s="46"/>
    </row>
    <row r="22" spans="2:7" ht="17.25" thickBot="1">
      <c r="B22" s="145" t="s">
        <v>0</v>
      </c>
      <c r="C22" s="143">
        <v>1407</v>
      </c>
      <c r="D22" s="143">
        <v>1686</v>
      </c>
      <c r="E22" s="143">
        <v>1782</v>
      </c>
      <c r="F22" s="143">
        <v>1899</v>
      </c>
      <c r="G22" s="144">
        <v>1872</v>
      </c>
    </row>
    <row r="23" spans="2:7" ht="17.25" thickTop="1">
      <c r="B23" s="123"/>
      <c r="C23" s="49"/>
      <c r="D23" s="49"/>
      <c r="E23" s="49"/>
      <c r="F23" s="49"/>
      <c r="G23" s="49"/>
    </row>
    <row r="24" spans="2:7" ht="17.25" thickBot="1">
      <c r="B24" s="50" t="s">
        <v>26</v>
      </c>
      <c r="C24" s="49"/>
      <c r="D24" s="49"/>
      <c r="E24" s="49"/>
      <c r="F24" s="49"/>
      <c r="G24" s="49"/>
    </row>
    <row r="25" spans="2:7" ht="16.5">
      <c r="B25" s="121" t="s">
        <v>20</v>
      </c>
      <c r="C25" s="51">
        <f>C15/C$22</f>
        <v>0.49324804548685147</v>
      </c>
      <c r="D25" s="51">
        <f t="shared" ref="D25:G25" si="0">D15/D$22</f>
        <v>0.48398576512455516</v>
      </c>
      <c r="E25" s="51">
        <f t="shared" si="0"/>
        <v>0.57351290684624023</v>
      </c>
      <c r="F25" s="51">
        <f t="shared" si="0"/>
        <v>0.6145339652448657</v>
      </c>
      <c r="G25" s="52">
        <f t="shared" si="0"/>
        <v>0.6233974358974359</v>
      </c>
    </row>
    <row r="26" spans="2:7" ht="16.5">
      <c r="B26" s="122" t="s">
        <v>21</v>
      </c>
      <c r="C26" s="53">
        <f t="shared" ref="C26:G26" si="1">C16/C$22</f>
        <v>1.279317697228145E-2</v>
      </c>
      <c r="D26" s="53">
        <f t="shared" si="1"/>
        <v>8.8967971530249119E-3</v>
      </c>
      <c r="E26" s="53">
        <f t="shared" si="1"/>
        <v>1.0101010101010102E-2</v>
      </c>
      <c r="F26" s="53">
        <f t="shared" si="1"/>
        <v>9.4786729857819912E-3</v>
      </c>
      <c r="G26" s="54">
        <f t="shared" si="1"/>
        <v>1.0683760683760684E-2</v>
      </c>
    </row>
    <row r="27" spans="2:7" ht="16.5">
      <c r="B27" s="122" t="s">
        <v>22</v>
      </c>
      <c r="C27" s="53">
        <f t="shared" ref="C27:G27" si="2">C17/C$22</f>
        <v>8.5287846481876331E-2</v>
      </c>
      <c r="D27" s="53">
        <f t="shared" si="2"/>
        <v>8.0664294187425864E-2</v>
      </c>
      <c r="E27" s="53">
        <f t="shared" si="2"/>
        <v>5.8361391694725026E-2</v>
      </c>
      <c r="F27" s="53">
        <f t="shared" si="2"/>
        <v>5.3712480252764615E-2</v>
      </c>
      <c r="G27" s="54">
        <f t="shared" si="2"/>
        <v>4.5940170940170943E-2</v>
      </c>
    </row>
    <row r="28" spans="2:7" ht="16.5">
      <c r="B28" s="122" t="s">
        <v>23</v>
      </c>
      <c r="C28" s="53">
        <f t="shared" ref="C28:G28" si="3">C18/C$22</f>
        <v>7.1073205401563609E-4</v>
      </c>
      <c r="D28" s="53">
        <f t="shared" si="3"/>
        <v>1.1862396204033216E-3</v>
      </c>
      <c r="E28" s="53">
        <f t="shared" si="3"/>
        <v>0</v>
      </c>
      <c r="F28" s="53">
        <f t="shared" si="3"/>
        <v>2.1063717746182199E-3</v>
      </c>
      <c r="G28" s="54">
        <f t="shared" si="3"/>
        <v>2.670940170940171E-3</v>
      </c>
    </row>
    <row r="29" spans="2:7" ht="16.5">
      <c r="B29" s="122" t="s">
        <v>24</v>
      </c>
      <c r="C29" s="53">
        <f t="shared" ref="C29:G29" si="4">C19/C$22</f>
        <v>0.248045486851457</v>
      </c>
      <c r="D29" s="53">
        <f t="shared" si="4"/>
        <v>0.24080664294187426</v>
      </c>
      <c r="E29" s="53">
        <f t="shared" si="4"/>
        <v>0.20089786756453423</v>
      </c>
      <c r="F29" s="53">
        <f t="shared" si="4"/>
        <v>0.16850974196945762</v>
      </c>
      <c r="G29" s="54">
        <f t="shared" si="4"/>
        <v>0.1736111111111111</v>
      </c>
    </row>
    <row r="30" spans="2:7" ht="17.25" thickBot="1">
      <c r="B30" s="124" t="s">
        <v>25</v>
      </c>
      <c r="C30" s="55">
        <f t="shared" ref="C30:G30" si="5">C20/C$22</f>
        <v>0.15991471215351813</v>
      </c>
      <c r="D30" s="55">
        <f t="shared" si="5"/>
        <v>0.18446026097271648</v>
      </c>
      <c r="E30" s="55">
        <f t="shared" si="5"/>
        <v>0.15712682379349047</v>
      </c>
      <c r="F30" s="55">
        <f t="shared" si="5"/>
        <v>0.15165876777251186</v>
      </c>
      <c r="G30" s="56">
        <f t="shared" si="5"/>
        <v>0.14369658119658119</v>
      </c>
    </row>
    <row r="32" spans="2:7" ht="15.75">
      <c r="B32" s="139" t="s">
        <v>137</v>
      </c>
    </row>
    <row r="33" spans="2:2" ht="15.75">
      <c r="B33" s="140" t="s">
        <v>148</v>
      </c>
    </row>
  </sheetData>
  <mergeCells count="1">
    <mergeCell ref="C12:G12"/>
  </mergeCells>
  <conditionalFormatting sqref="C23:G30">
    <cfRule type="cellIs" dxfId="13" priority="1" operator="between">
      <formula>1</formula>
      <formula>3</formula>
    </cfRule>
  </conditionalFormatting>
  <pageMargins left="0.7" right="0.7" top="0.75" bottom="0.75" header="0.3" footer="0.3"/>
  <pageSetup paperSize="9"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A11:R35"/>
  <sheetViews>
    <sheetView view="pageBreakPreview" zoomScaleNormal="100" zoomScaleSheetLayoutView="100" workbookViewId="0">
      <selection activeCell="A10" sqref="A10"/>
    </sheetView>
  </sheetViews>
  <sheetFormatPr defaultRowHeight="15"/>
  <cols>
    <col min="1" max="1" width="8.140625" style="1" customWidth="1"/>
    <col min="2" max="2" width="34.140625" style="1" customWidth="1"/>
    <col min="3" max="22" width="13" style="1" customWidth="1"/>
    <col min="23" max="16384" width="9.140625" style="1"/>
  </cols>
  <sheetData>
    <row r="11" spans="1:18" ht="15.75">
      <c r="A11" s="4"/>
      <c r="B11" s="30" t="s">
        <v>72</v>
      </c>
      <c r="C11" s="31"/>
      <c r="D11" s="31"/>
      <c r="E11" s="31"/>
      <c r="F11" s="31"/>
      <c r="G11" s="31"/>
      <c r="H11" s="31"/>
      <c r="I11" s="31"/>
      <c r="J11" s="31"/>
      <c r="K11" s="31"/>
      <c r="L11" s="31"/>
      <c r="M11" s="31"/>
      <c r="N11" s="31"/>
      <c r="O11" s="31"/>
      <c r="P11" s="31"/>
      <c r="Q11" s="31"/>
    </row>
    <row r="12" spans="1:18" ht="15.75">
      <c r="B12" s="30"/>
      <c r="C12" s="31"/>
      <c r="D12" s="31"/>
      <c r="E12" s="31"/>
      <c r="F12" s="31"/>
      <c r="G12" s="31"/>
      <c r="H12" s="31"/>
      <c r="I12" s="31"/>
      <c r="J12" s="31"/>
      <c r="K12" s="31"/>
      <c r="L12" s="31"/>
      <c r="M12" s="31"/>
      <c r="N12" s="31"/>
      <c r="O12" s="31"/>
      <c r="P12" s="31"/>
      <c r="Q12" s="31"/>
    </row>
    <row r="13" spans="1:18" ht="22.5" customHeight="1" thickBot="1">
      <c r="B13" s="33"/>
      <c r="C13" s="159" t="s">
        <v>119</v>
      </c>
      <c r="D13" s="159"/>
      <c r="E13" s="159"/>
      <c r="F13" s="159" t="s">
        <v>120</v>
      </c>
      <c r="G13" s="159"/>
      <c r="H13" s="159"/>
      <c r="I13" s="159" t="s">
        <v>121</v>
      </c>
      <c r="J13" s="159"/>
      <c r="K13" s="159"/>
      <c r="L13" s="159" t="s">
        <v>122</v>
      </c>
      <c r="M13" s="159"/>
      <c r="N13" s="159"/>
      <c r="O13" s="159" t="s">
        <v>123</v>
      </c>
      <c r="P13" s="159"/>
      <c r="Q13" s="159"/>
    </row>
    <row r="14" spans="1:18" ht="43.5" customHeight="1" thickBot="1">
      <c r="B14" s="33"/>
      <c r="C14" s="96" t="s">
        <v>32</v>
      </c>
      <c r="D14" s="97" t="s">
        <v>33</v>
      </c>
      <c r="E14" s="97" t="s">
        <v>100</v>
      </c>
      <c r="F14" s="96" t="s">
        <v>32</v>
      </c>
      <c r="G14" s="97" t="s">
        <v>33</v>
      </c>
      <c r="H14" s="97" t="s">
        <v>101</v>
      </c>
      <c r="I14" s="96" t="s">
        <v>32</v>
      </c>
      <c r="J14" s="97" t="s">
        <v>33</v>
      </c>
      <c r="K14" s="97" t="s">
        <v>102</v>
      </c>
      <c r="L14" s="96" t="s">
        <v>32</v>
      </c>
      <c r="M14" s="97" t="s">
        <v>33</v>
      </c>
      <c r="N14" s="97" t="s">
        <v>103</v>
      </c>
      <c r="O14" s="96" t="s">
        <v>32</v>
      </c>
      <c r="P14" s="97" t="s">
        <v>33</v>
      </c>
      <c r="Q14" s="98" t="s">
        <v>104</v>
      </c>
      <c r="R14" s="99"/>
    </row>
    <row r="15" spans="1:18" ht="12.75" customHeight="1" thickTop="1">
      <c r="B15" s="33"/>
      <c r="C15" s="137"/>
      <c r="D15" s="137"/>
      <c r="E15" s="137"/>
      <c r="F15" s="137"/>
      <c r="G15" s="137"/>
      <c r="H15" s="137"/>
      <c r="I15" s="137"/>
      <c r="J15" s="137"/>
      <c r="K15" s="137"/>
      <c r="L15" s="137"/>
      <c r="M15" s="137"/>
      <c r="N15" s="137"/>
      <c r="O15" s="137"/>
      <c r="P15" s="137"/>
      <c r="Q15" s="137"/>
      <c r="R15" s="99"/>
    </row>
    <row r="16" spans="1:18" ht="17.25" thickBot="1">
      <c r="B16" s="50" t="s">
        <v>71</v>
      </c>
      <c r="C16" s="33"/>
      <c r="D16" s="33"/>
      <c r="E16" s="33"/>
      <c r="F16" s="33"/>
      <c r="G16" s="33"/>
      <c r="H16" s="33"/>
      <c r="I16" s="33"/>
      <c r="J16" s="33"/>
      <c r="K16" s="33"/>
      <c r="L16" s="33"/>
      <c r="M16" s="33"/>
      <c r="N16" s="33"/>
      <c r="O16" s="33"/>
      <c r="P16" s="33"/>
      <c r="Q16" s="33"/>
    </row>
    <row r="17" spans="2:17" ht="16.5">
      <c r="B17" s="121" t="s">
        <v>20</v>
      </c>
      <c r="C17" s="39">
        <v>527</v>
      </c>
      <c r="D17" s="39">
        <v>167</v>
      </c>
      <c r="E17" s="39">
        <v>694</v>
      </c>
      <c r="F17" s="39">
        <v>613</v>
      </c>
      <c r="G17" s="39">
        <v>203</v>
      </c>
      <c r="H17" s="39">
        <v>816</v>
      </c>
      <c r="I17" s="39">
        <v>742</v>
      </c>
      <c r="J17" s="39">
        <v>280</v>
      </c>
      <c r="K17" s="39">
        <v>1022</v>
      </c>
      <c r="L17" s="39">
        <v>856</v>
      </c>
      <c r="M17" s="39">
        <v>311</v>
      </c>
      <c r="N17" s="39">
        <v>1167</v>
      </c>
      <c r="O17" s="39">
        <v>852</v>
      </c>
      <c r="P17" s="40">
        <v>315</v>
      </c>
      <c r="Q17" s="40">
        <v>1167</v>
      </c>
    </row>
    <row r="18" spans="2:17" ht="16.5">
      <c r="B18" s="122" t="s">
        <v>21</v>
      </c>
      <c r="C18" s="41">
        <v>11</v>
      </c>
      <c r="D18" s="41">
        <v>7</v>
      </c>
      <c r="E18" s="41">
        <v>18</v>
      </c>
      <c r="F18" s="41">
        <v>12</v>
      </c>
      <c r="G18" s="41">
        <v>3</v>
      </c>
      <c r="H18" s="41">
        <v>15</v>
      </c>
      <c r="I18" s="41">
        <v>6</v>
      </c>
      <c r="J18" s="41">
        <v>12</v>
      </c>
      <c r="K18" s="41">
        <v>18</v>
      </c>
      <c r="L18" s="41">
        <v>9</v>
      </c>
      <c r="M18" s="41">
        <v>9</v>
      </c>
      <c r="N18" s="41">
        <v>18</v>
      </c>
      <c r="O18" s="41">
        <v>9</v>
      </c>
      <c r="P18" s="42">
        <v>11</v>
      </c>
      <c r="Q18" s="42">
        <v>20</v>
      </c>
    </row>
    <row r="19" spans="2:17" ht="16.5">
      <c r="B19" s="122" t="s">
        <v>22</v>
      </c>
      <c r="C19" s="41">
        <v>70</v>
      </c>
      <c r="D19" s="41">
        <v>50</v>
      </c>
      <c r="E19" s="41">
        <v>120</v>
      </c>
      <c r="F19" s="41">
        <v>79</v>
      </c>
      <c r="G19" s="41">
        <v>57</v>
      </c>
      <c r="H19" s="41">
        <v>136</v>
      </c>
      <c r="I19" s="41">
        <v>57</v>
      </c>
      <c r="J19" s="41">
        <v>47</v>
      </c>
      <c r="K19" s="41">
        <v>104</v>
      </c>
      <c r="L19" s="41">
        <v>55</v>
      </c>
      <c r="M19" s="41">
        <v>47</v>
      </c>
      <c r="N19" s="41">
        <v>102</v>
      </c>
      <c r="O19" s="41">
        <v>52</v>
      </c>
      <c r="P19" s="42">
        <v>34</v>
      </c>
      <c r="Q19" s="42">
        <v>86</v>
      </c>
    </row>
    <row r="20" spans="2:17" ht="16.5">
      <c r="B20" s="122" t="s">
        <v>23</v>
      </c>
      <c r="C20" s="41">
        <v>1</v>
      </c>
      <c r="D20" s="41">
        <v>0</v>
      </c>
      <c r="E20" s="41">
        <v>1</v>
      </c>
      <c r="F20" s="41">
        <v>2</v>
      </c>
      <c r="G20" s="41">
        <v>0</v>
      </c>
      <c r="H20" s="41">
        <v>2</v>
      </c>
      <c r="I20" s="41">
        <v>0</v>
      </c>
      <c r="J20" s="41">
        <v>0</v>
      </c>
      <c r="K20" s="41">
        <v>0</v>
      </c>
      <c r="L20" s="41">
        <v>4</v>
      </c>
      <c r="M20" s="41">
        <v>0</v>
      </c>
      <c r="N20" s="41">
        <v>4</v>
      </c>
      <c r="O20" s="41">
        <v>4</v>
      </c>
      <c r="P20" s="42">
        <v>1</v>
      </c>
      <c r="Q20" s="42">
        <v>5</v>
      </c>
    </row>
    <row r="21" spans="2:17" ht="16.5">
      <c r="B21" s="122" t="s">
        <v>24</v>
      </c>
      <c r="C21" s="41">
        <v>246</v>
      </c>
      <c r="D21" s="41">
        <v>103</v>
      </c>
      <c r="E21" s="41">
        <v>349</v>
      </c>
      <c r="F21" s="41">
        <v>269</v>
      </c>
      <c r="G21" s="41">
        <v>137</v>
      </c>
      <c r="H21" s="41">
        <v>406</v>
      </c>
      <c r="I21" s="41">
        <v>238</v>
      </c>
      <c r="J21" s="41">
        <v>120</v>
      </c>
      <c r="K21" s="41">
        <v>358</v>
      </c>
      <c r="L21" s="41">
        <v>208</v>
      </c>
      <c r="M21" s="41">
        <v>112</v>
      </c>
      <c r="N21" s="41">
        <v>320</v>
      </c>
      <c r="O21" s="41">
        <v>211</v>
      </c>
      <c r="P21" s="42">
        <v>114</v>
      </c>
      <c r="Q21" s="42">
        <v>325</v>
      </c>
    </row>
    <row r="22" spans="2:17" ht="16.5">
      <c r="B22" s="122" t="s">
        <v>25</v>
      </c>
      <c r="C22" s="41">
        <v>141</v>
      </c>
      <c r="D22" s="41">
        <v>84</v>
      </c>
      <c r="E22" s="41">
        <v>225</v>
      </c>
      <c r="F22" s="41">
        <v>200</v>
      </c>
      <c r="G22" s="41">
        <v>111</v>
      </c>
      <c r="H22" s="41">
        <v>311</v>
      </c>
      <c r="I22" s="41">
        <v>183</v>
      </c>
      <c r="J22" s="41">
        <v>97</v>
      </c>
      <c r="K22" s="41">
        <v>280</v>
      </c>
      <c r="L22" s="41">
        <v>173</v>
      </c>
      <c r="M22" s="41">
        <v>115</v>
      </c>
      <c r="N22" s="41">
        <v>288</v>
      </c>
      <c r="O22" s="41">
        <v>182</v>
      </c>
      <c r="P22" s="42">
        <v>87</v>
      </c>
      <c r="Q22" s="42">
        <v>269</v>
      </c>
    </row>
    <row r="23" spans="2:17" ht="15.75" thickBot="1">
      <c r="B23" s="123"/>
      <c r="C23" s="46"/>
      <c r="D23" s="46"/>
      <c r="E23" s="46"/>
      <c r="F23" s="46"/>
      <c r="G23" s="46"/>
      <c r="H23" s="46"/>
      <c r="I23" s="46"/>
      <c r="J23" s="46"/>
      <c r="K23" s="46"/>
      <c r="L23" s="46"/>
      <c r="M23" s="46"/>
      <c r="N23" s="46"/>
      <c r="O23" s="46"/>
      <c r="P23" s="46"/>
      <c r="Q23" s="46"/>
    </row>
    <row r="24" spans="2:17" ht="17.25" thickBot="1">
      <c r="B24" s="145" t="s">
        <v>0</v>
      </c>
      <c r="C24" s="143">
        <v>996</v>
      </c>
      <c r="D24" s="143">
        <v>411</v>
      </c>
      <c r="E24" s="143">
        <v>1407</v>
      </c>
      <c r="F24" s="143">
        <v>1175</v>
      </c>
      <c r="G24" s="143">
        <v>511</v>
      </c>
      <c r="H24" s="143">
        <v>1686</v>
      </c>
      <c r="I24" s="143">
        <v>1226</v>
      </c>
      <c r="J24" s="143">
        <v>556</v>
      </c>
      <c r="K24" s="143">
        <v>1782</v>
      </c>
      <c r="L24" s="143">
        <v>1305</v>
      </c>
      <c r="M24" s="143">
        <v>594</v>
      </c>
      <c r="N24" s="143">
        <v>1899</v>
      </c>
      <c r="O24" s="143">
        <v>1310</v>
      </c>
      <c r="P24" s="144">
        <v>562</v>
      </c>
      <c r="Q24" s="144">
        <v>1872</v>
      </c>
    </row>
    <row r="25" spans="2:17" ht="17.25" thickTop="1">
      <c r="B25" s="125"/>
      <c r="C25" s="49"/>
      <c r="D25" s="49"/>
      <c r="E25" s="49"/>
      <c r="F25" s="49"/>
      <c r="G25" s="49"/>
      <c r="H25" s="49"/>
      <c r="I25" s="49"/>
      <c r="J25" s="49"/>
      <c r="K25" s="49"/>
      <c r="L25" s="49"/>
      <c r="M25" s="49"/>
      <c r="N25" s="49"/>
      <c r="O25" s="49"/>
      <c r="P25" s="49"/>
      <c r="Q25" s="49"/>
    </row>
    <row r="26" spans="2:17" ht="17.25" thickBot="1">
      <c r="B26" s="50" t="s">
        <v>26</v>
      </c>
      <c r="C26" s="49"/>
      <c r="D26" s="49"/>
      <c r="E26" s="49"/>
      <c r="F26" s="49"/>
      <c r="G26" s="49"/>
      <c r="H26" s="49"/>
      <c r="I26" s="49"/>
      <c r="J26" s="49"/>
      <c r="K26" s="49"/>
      <c r="L26" s="49"/>
      <c r="M26" s="49"/>
      <c r="N26" s="49"/>
      <c r="O26" s="49"/>
      <c r="P26" s="49"/>
      <c r="Q26" s="49"/>
    </row>
    <row r="27" spans="2:17" ht="16.5">
      <c r="B27" s="121" t="s">
        <v>20</v>
      </c>
      <c r="C27" s="51">
        <f>C17/C$24</f>
        <v>0.52911646586345384</v>
      </c>
      <c r="D27" s="51">
        <f t="shared" ref="D27:Q27" si="0">D17/D$24</f>
        <v>0.40632603406326034</v>
      </c>
      <c r="E27" s="51">
        <f t="shared" si="0"/>
        <v>0.49324804548685147</v>
      </c>
      <c r="F27" s="51">
        <f t="shared" si="0"/>
        <v>0.52170212765957447</v>
      </c>
      <c r="G27" s="51">
        <f t="shared" si="0"/>
        <v>0.39726027397260272</v>
      </c>
      <c r="H27" s="51">
        <f t="shared" si="0"/>
        <v>0.48398576512455516</v>
      </c>
      <c r="I27" s="51">
        <f t="shared" si="0"/>
        <v>0.6052202283849919</v>
      </c>
      <c r="J27" s="51">
        <f t="shared" si="0"/>
        <v>0.50359712230215825</v>
      </c>
      <c r="K27" s="51">
        <f t="shared" si="0"/>
        <v>0.57351290684624023</v>
      </c>
      <c r="L27" s="51">
        <f t="shared" si="0"/>
        <v>0.65593869731800769</v>
      </c>
      <c r="M27" s="51">
        <f t="shared" si="0"/>
        <v>0.52356902356902357</v>
      </c>
      <c r="N27" s="51">
        <f t="shared" si="0"/>
        <v>0.6145339652448657</v>
      </c>
      <c r="O27" s="51">
        <f t="shared" si="0"/>
        <v>0.65038167938931302</v>
      </c>
      <c r="P27" s="52">
        <f t="shared" si="0"/>
        <v>0.56049822064056942</v>
      </c>
      <c r="Q27" s="52">
        <f t="shared" si="0"/>
        <v>0.6233974358974359</v>
      </c>
    </row>
    <row r="28" spans="2:17" ht="16.5">
      <c r="B28" s="122" t="s">
        <v>21</v>
      </c>
      <c r="C28" s="53">
        <f t="shared" ref="C28:Q28" si="1">C18/C$24</f>
        <v>1.104417670682731E-2</v>
      </c>
      <c r="D28" s="53">
        <f t="shared" si="1"/>
        <v>1.7031630170316302E-2</v>
      </c>
      <c r="E28" s="53">
        <f t="shared" si="1"/>
        <v>1.279317697228145E-2</v>
      </c>
      <c r="F28" s="53">
        <f t="shared" si="1"/>
        <v>1.0212765957446808E-2</v>
      </c>
      <c r="G28" s="53">
        <f t="shared" si="1"/>
        <v>5.8708414872798431E-3</v>
      </c>
      <c r="H28" s="53">
        <f t="shared" si="1"/>
        <v>8.8967971530249119E-3</v>
      </c>
      <c r="I28" s="53">
        <f t="shared" si="1"/>
        <v>4.8939641109298528E-3</v>
      </c>
      <c r="J28" s="53">
        <f t="shared" si="1"/>
        <v>2.1582733812949641E-2</v>
      </c>
      <c r="K28" s="53">
        <f t="shared" si="1"/>
        <v>1.0101010101010102E-2</v>
      </c>
      <c r="L28" s="53">
        <f t="shared" si="1"/>
        <v>6.8965517241379309E-3</v>
      </c>
      <c r="M28" s="53">
        <f t="shared" si="1"/>
        <v>1.5151515151515152E-2</v>
      </c>
      <c r="N28" s="53">
        <f t="shared" si="1"/>
        <v>9.4786729857819912E-3</v>
      </c>
      <c r="O28" s="53">
        <f t="shared" si="1"/>
        <v>6.8702290076335876E-3</v>
      </c>
      <c r="P28" s="54">
        <f t="shared" si="1"/>
        <v>1.9572953736654804E-2</v>
      </c>
      <c r="Q28" s="54">
        <f t="shared" si="1"/>
        <v>1.0683760683760684E-2</v>
      </c>
    </row>
    <row r="29" spans="2:17" ht="16.5">
      <c r="B29" s="122" t="s">
        <v>22</v>
      </c>
      <c r="C29" s="53">
        <f t="shared" ref="C29:Q29" si="2">C19/C$24</f>
        <v>7.0281124497991967E-2</v>
      </c>
      <c r="D29" s="53">
        <f t="shared" si="2"/>
        <v>0.12165450121654502</v>
      </c>
      <c r="E29" s="53">
        <f t="shared" si="2"/>
        <v>8.5287846481876331E-2</v>
      </c>
      <c r="F29" s="53">
        <f t="shared" si="2"/>
        <v>6.7234042553191486E-2</v>
      </c>
      <c r="G29" s="53">
        <f t="shared" si="2"/>
        <v>0.11154598825831702</v>
      </c>
      <c r="H29" s="53">
        <f t="shared" si="2"/>
        <v>8.0664294187425864E-2</v>
      </c>
      <c r="I29" s="53">
        <f t="shared" si="2"/>
        <v>4.6492659053833603E-2</v>
      </c>
      <c r="J29" s="53">
        <f t="shared" si="2"/>
        <v>8.4532374100719426E-2</v>
      </c>
      <c r="K29" s="53">
        <f t="shared" si="2"/>
        <v>5.8361391694725026E-2</v>
      </c>
      <c r="L29" s="53">
        <f t="shared" si="2"/>
        <v>4.2145593869731802E-2</v>
      </c>
      <c r="M29" s="53">
        <f t="shared" si="2"/>
        <v>7.9124579124579125E-2</v>
      </c>
      <c r="N29" s="53">
        <f t="shared" si="2"/>
        <v>5.3712480252764615E-2</v>
      </c>
      <c r="O29" s="53">
        <f t="shared" si="2"/>
        <v>3.9694656488549619E-2</v>
      </c>
      <c r="P29" s="54">
        <f t="shared" si="2"/>
        <v>6.0498220640569395E-2</v>
      </c>
      <c r="Q29" s="54">
        <f t="shared" si="2"/>
        <v>4.5940170940170943E-2</v>
      </c>
    </row>
    <row r="30" spans="2:17" ht="16.5">
      <c r="B30" s="122" t="s">
        <v>23</v>
      </c>
      <c r="C30" s="53">
        <f t="shared" ref="C30:Q30" si="3">C20/C$24</f>
        <v>1.004016064257028E-3</v>
      </c>
      <c r="D30" s="53">
        <f t="shared" si="3"/>
        <v>0</v>
      </c>
      <c r="E30" s="53">
        <f t="shared" si="3"/>
        <v>7.1073205401563609E-4</v>
      </c>
      <c r="F30" s="53">
        <f t="shared" si="3"/>
        <v>1.7021276595744681E-3</v>
      </c>
      <c r="G30" s="53">
        <f t="shared" si="3"/>
        <v>0</v>
      </c>
      <c r="H30" s="53">
        <f t="shared" si="3"/>
        <v>1.1862396204033216E-3</v>
      </c>
      <c r="I30" s="53">
        <f t="shared" si="3"/>
        <v>0</v>
      </c>
      <c r="J30" s="53">
        <f t="shared" si="3"/>
        <v>0</v>
      </c>
      <c r="K30" s="53">
        <f t="shared" si="3"/>
        <v>0</v>
      </c>
      <c r="L30" s="53">
        <f t="shared" si="3"/>
        <v>3.0651340996168583E-3</v>
      </c>
      <c r="M30" s="53">
        <f t="shared" si="3"/>
        <v>0</v>
      </c>
      <c r="N30" s="53">
        <f t="shared" si="3"/>
        <v>2.1063717746182199E-3</v>
      </c>
      <c r="O30" s="53">
        <f t="shared" si="3"/>
        <v>3.0534351145038168E-3</v>
      </c>
      <c r="P30" s="54">
        <f t="shared" si="3"/>
        <v>1.7793594306049821E-3</v>
      </c>
      <c r="Q30" s="54">
        <f t="shared" si="3"/>
        <v>2.670940170940171E-3</v>
      </c>
    </row>
    <row r="31" spans="2:17" ht="16.5">
      <c r="B31" s="122" t="s">
        <v>24</v>
      </c>
      <c r="C31" s="53">
        <f t="shared" ref="C31:Q31" si="4">C21/C$24</f>
        <v>0.24698795180722891</v>
      </c>
      <c r="D31" s="53">
        <f t="shared" si="4"/>
        <v>0.25060827250608275</v>
      </c>
      <c r="E31" s="53">
        <f t="shared" si="4"/>
        <v>0.248045486851457</v>
      </c>
      <c r="F31" s="53">
        <f t="shared" si="4"/>
        <v>0.22893617021276597</v>
      </c>
      <c r="G31" s="53">
        <f t="shared" si="4"/>
        <v>0.26810176125244617</v>
      </c>
      <c r="H31" s="53">
        <f t="shared" si="4"/>
        <v>0.24080664294187426</v>
      </c>
      <c r="I31" s="53">
        <f t="shared" si="4"/>
        <v>0.19412724306688417</v>
      </c>
      <c r="J31" s="53">
        <f t="shared" si="4"/>
        <v>0.21582733812949639</v>
      </c>
      <c r="K31" s="53">
        <f t="shared" si="4"/>
        <v>0.20089786756453423</v>
      </c>
      <c r="L31" s="53">
        <f t="shared" si="4"/>
        <v>0.15938697318007664</v>
      </c>
      <c r="M31" s="53">
        <f t="shared" si="4"/>
        <v>0.18855218855218855</v>
      </c>
      <c r="N31" s="53">
        <f t="shared" si="4"/>
        <v>0.16850974196945762</v>
      </c>
      <c r="O31" s="53">
        <f t="shared" si="4"/>
        <v>0.16106870229007633</v>
      </c>
      <c r="P31" s="54">
        <f t="shared" si="4"/>
        <v>0.20284697508896798</v>
      </c>
      <c r="Q31" s="54">
        <f t="shared" si="4"/>
        <v>0.1736111111111111</v>
      </c>
    </row>
    <row r="32" spans="2:17" ht="17.25" thickBot="1">
      <c r="B32" s="124" t="s">
        <v>25</v>
      </c>
      <c r="C32" s="55">
        <f t="shared" ref="C32:Q32" si="5">C22/C$24</f>
        <v>0.14156626506024098</v>
      </c>
      <c r="D32" s="55">
        <f t="shared" si="5"/>
        <v>0.20437956204379562</v>
      </c>
      <c r="E32" s="55">
        <f t="shared" si="5"/>
        <v>0.15991471215351813</v>
      </c>
      <c r="F32" s="55">
        <f t="shared" si="5"/>
        <v>0.1702127659574468</v>
      </c>
      <c r="G32" s="55">
        <f t="shared" si="5"/>
        <v>0.2172211350293542</v>
      </c>
      <c r="H32" s="55">
        <f t="shared" si="5"/>
        <v>0.18446026097271648</v>
      </c>
      <c r="I32" s="55">
        <f t="shared" si="5"/>
        <v>0.14926590538336051</v>
      </c>
      <c r="J32" s="55">
        <f t="shared" si="5"/>
        <v>0.17446043165467626</v>
      </c>
      <c r="K32" s="55">
        <f t="shared" si="5"/>
        <v>0.15712682379349047</v>
      </c>
      <c r="L32" s="55">
        <f t="shared" si="5"/>
        <v>0.13256704980842912</v>
      </c>
      <c r="M32" s="55">
        <f t="shared" si="5"/>
        <v>0.19360269360269361</v>
      </c>
      <c r="N32" s="55">
        <f t="shared" si="5"/>
        <v>0.15165876777251186</v>
      </c>
      <c r="O32" s="55">
        <f t="shared" si="5"/>
        <v>0.13893129770992366</v>
      </c>
      <c r="P32" s="56">
        <f t="shared" si="5"/>
        <v>0.15480427046263345</v>
      </c>
      <c r="Q32" s="56">
        <f t="shared" si="5"/>
        <v>0.14369658119658119</v>
      </c>
    </row>
    <row r="34" spans="2:2" ht="15.75">
      <c r="B34" s="139" t="s">
        <v>137</v>
      </c>
    </row>
    <row r="35" spans="2:2" ht="15.75">
      <c r="B35" s="140" t="s">
        <v>148</v>
      </c>
    </row>
  </sheetData>
  <mergeCells count="5">
    <mergeCell ref="C13:E13"/>
    <mergeCell ref="F13:H13"/>
    <mergeCell ref="I13:K13"/>
    <mergeCell ref="L13:N13"/>
    <mergeCell ref="O13:Q13"/>
  </mergeCells>
  <conditionalFormatting sqref="C25:Q32">
    <cfRule type="cellIs" dxfId="12" priority="1" operator="between">
      <formula>1</formula>
      <formula>3</formula>
    </cfRule>
  </conditionalFormatting>
  <pageMargins left="0.7" right="0.7" top="0.75" bottom="0.75" header="0.3" footer="0.3"/>
  <pageSetup paperSize="8"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E3429"/>
    <pageSetUpPr fitToPage="1"/>
  </sheetPr>
  <dimension ref="B10:P61"/>
  <sheetViews>
    <sheetView view="pageBreakPreview" zoomScaleNormal="100" zoomScaleSheetLayoutView="100" workbookViewId="0">
      <selection activeCell="A9" sqref="A9"/>
    </sheetView>
  </sheetViews>
  <sheetFormatPr defaultRowHeight="16.5"/>
  <cols>
    <col min="1" max="1" width="9.140625" style="2"/>
    <col min="2" max="2" width="22.7109375" style="2" customWidth="1"/>
    <col min="3" max="7" width="14.140625" style="2" customWidth="1"/>
    <col min="8" max="12" width="9.140625" style="3"/>
    <col min="13" max="13" width="6.5703125" style="2" customWidth="1"/>
    <col min="14" max="16384" width="9.140625" style="2"/>
  </cols>
  <sheetData>
    <row r="10" spans="2:8">
      <c r="B10" s="30" t="s">
        <v>73</v>
      </c>
      <c r="C10" s="57"/>
      <c r="D10" s="57"/>
      <c r="E10" s="57"/>
      <c r="F10" s="57"/>
      <c r="G10" s="58"/>
      <c r="H10" s="58"/>
    </row>
    <row r="11" spans="2:8">
      <c r="B11" s="30"/>
      <c r="C11" s="57"/>
      <c r="D11" s="57"/>
      <c r="E11" s="57"/>
      <c r="F11" s="57"/>
      <c r="G11" s="58"/>
      <c r="H11" s="58"/>
    </row>
    <row r="12" spans="2:8" ht="23.25" customHeight="1" thickBot="1">
      <c r="B12" s="57"/>
      <c r="C12" s="158" t="s">
        <v>27</v>
      </c>
      <c r="D12" s="158"/>
      <c r="E12" s="158"/>
      <c r="F12" s="158"/>
      <c r="G12" s="158"/>
      <c r="H12" s="58"/>
    </row>
    <row r="13" spans="2:8" ht="26.25" thickBot="1">
      <c r="B13" s="5"/>
      <c r="C13" s="35" t="s">
        <v>119</v>
      </c>
      <c r="D13" s="35" t="s">
        <v>120</v>
      </c>
      <c r="E13" s="35" t="s">
        <v>121</v>
      </c>
      <c r="F13" s="35" t="s">
        <v>122</v>
      </c>
      <c r="G13" s="35" t="s">
        <v>123</v>
      </c>
      <c r="H13" s="58"/>
    </row>
    <row r="14" spans="2:8" ht="17.25" thickTop="1">
      <c r="B14" s="5"/>
      <c r="C14" s="36"/>
      <c r="D14" s="36"/>
      <c r="E14" s="36"/>
      <c r="F14" s="36"/>
      <c r="G14" s="36"/>
      <c r="H14" s="58"/>
    </row>
    <row r="15" spans="2:8" ht="17.25" thickBot="1">
      <c r="B15" s="59" t="s">
        <v>32</v>
      </c>
      <c r="C15" s="7"/>
      <c r="D15" s="7"/>
      <c r="E15" s="7"/>
      <c r="F15" s="7"/>
      <c r="G15" s="57"/>
      <c r="H15" s="58"/>
    </row>
    <row r="16" spans="2:8">
      <c r="B16" s="60" t="s">
        <v>64</v>
      </c>
      <c r="C16" s="61">
        <v>25</v>
      </c>
      <c r="D16" s="61">
        <v>17</v>
      </c>
      <c r="E16" s="62">
        <v>10</v>
      </c>
      <c r="F16" s="63">
        <v>12</v>
      </c>
      <c r="G16" s="64">
        <v>16</v>
      </c>
      <c r="H16" s="58"/>
    </row>
    <row r="17" spans="2:16">
      <c r="B17" s="8" t="s">
        <v>53</v>
      </c>
      <c r="C17" s="9">
        <v>176</v>
      </c>
      <c r="D17" s="9">
        <v>237</v>
      </c>
      <c r="E17" s="10">
        <v>240</v>
      </c>
      <c r="F17" s="11">
        <v>329</v>
      </c>
      <c r="G17" s="65">
        <v>333</v>
      </c>
      <c r="H17" s="58"/>
    </row>
    <row r="18" spans="2:16">
      <c r="B18" s="8" t="s">
        <v>54</v>
      </c>
      <c r="C18" s="9">
        <v>405</v>
      </c>
      <c r="D18" s="9">
        <v>476</v>
      </c>
      <c r="E18" s="10">
        <v>537</v>
      </c>
      <c r="F18" s="11">
        <v>542</v>
      </c>
      <c r="G18" s="65">
        <v>533</v>
      </c>
      <c r="H18" s="58"/>
      <c r="L18" s="134"/>
      <c r="M18" s="134"/>
      <c r="N18" s="134"/>
      <c r="O18" s="134"/>
      <c r="P18" s="134"/>
    </row>
    <row r="19" spans="2:16">
      <c r="B19" s="8" t="s">
        <v>55</v>
      </c>
      <c r="C19" s="9">
        <v>54</v>
      </c>
      <c r="D19" s="9">
        <v>74</v>
      </c>
      <c r="E19" s="10">
        <v>72</v>
      </c>
      <c r="F19" s="11">
        <v>69</v>
      </c>
      <c r="G19" s="65">
        <v>53</v>
      </c>
      <c r="H19" s="58"/>
      <c r="L19" s="134"/>
      <c r="M19" s="134"/>
      <c r="N19" s="134"/>
      <c r="O19" s="134"/>
      <c r="P19" s="134"/>
    </row>
    <row r="20" spans="2:16">
      <c r="B20" s="8" t="s">
        <v>56</v>
      </c>
      <c r="C20" s="9">
        <v>50</v>
      </c>
      <c r="D20" s="9">
        <v>45</v>
      </c>
      <c r="E20" s="10">
        <v>47</v>
      </c>
      <c r="F20" s="11">
        <v>38</v>
      </c>
      <c r="G20" s="65">
        <v>45</v>
      </c>
      <c r="H20" s="58"/>
      <c r="L20" s="134"/>
      <c r="M20" s="134"/>
      <c r="N20" s="134"/>
      <c r="O20" s="134"/>
      <c r="P20" s="134"/>
    </row>
    <row r="21" spans="2:16">
      <c r="B21" s="8" t="s">
        <v>57</v>
      </c>
      <c r="C21" s="9">
        <v>18</v>
      </c>
      <c r="D21" s="9">
        <v>23</v>
      </c>
      <c r="E21" s="10">
        <v>23</v>
      </c>
      <c r="F21" s="11">
        <v>16</v>
      </c>
      <c r="G21" s="65">
        <v>23</v>
      </c>
      <c r="H21" s="58"/>
    </row>
    <row r="22" spans="2:16">
      <c r="B22" s="8" t="s">
        <v>58</v>
      </c>
      <c r="C22" s="9">
        <v>31</v>
      </c>
      <c r="D22" s="9">
        <v>30</v>
      </c>
      <c r="E22" s="10">
        <v>33</v>
      </c>
      <c r="F22" s="11">
        <v>33</v>
      </c>
      <c r="G22" s="65">
        <v>33</v>
      </c>
      <c r="H22" s="58"/>
    </row>
    <row r="23" spans="2:16">
      <c r="B23" s="8" t="s">
        <v>59</v>
      </c>
      <c r="C23" s="9">
        <v>52</v>
      </c>
      <c r="D23" s="9">
        <v>47</v>
      </c>
      <c r="E23" s="10">
        <v>43</v>
      </c>
      <c r="F23" s="11">
        <v>50</v>
      </c>
      <c r="G23" s="65">
        <v>42</v>
      </c>
      <c r="H23" s="58"/>
    </row>
    <row r="24" spans="2:16">
      <c r="B24" s="8" t="s">
        <v>60</v>
      </c>
      <c r="C24" s="9">
        <v>55</v>
      </c>
      <c r="D24" s="9">
        <v>56</v>
      </c>
      <c r="E24" s="10">
        <v>61</v>
      </c>
      <c r="F24" s="11">
        <v>39</v>
      </c>
      <c r="G24" s="65">
        <v>48</v>
      </c>
      <c r="H24" s="58"/>
    </row>
    <row r="25" spans="2:16">
      <c r="B25" s="8" t="s">
        <v>61</v>
      </c>
      <c r="C25" s="9">
        <v>34</v>
      </c>
      <c r="D25" s="9">
        <v>48</v>
      </c>
      <c r="E25" s="10">
        <v>33</v>
      </c>
      <c r="F25" s="11">
        <v>38</v>
      </c>
      <c r="G25" s="65">
        <v>31</v>
      </c>
      <c r="H25" s="58"/>
    </row>
    <row r="26" spans="2:16">
      <c r="B26" s="8" t="s">
        <v>62</v>
      </c>
      <c r="C26" s="9">
        <v>16</v>
      </c>
      <c r="D26" s="9">
        <v>19</v>
      </c>
      <c r="E26" s="10">
        <v>28</v>
      </c>
      <c r="F26" s="11">
        <v>22</v>
      </c>
      <c r="G26" s="65">
        <v>23</v>
      </c>
      <c r="H26" s="58"/>
    </row>
    <row r="27" spans="2:16">
      <c r="B27" s="12" t="s">
        <v>105</v>
      </c>
      <c r="C27" s="9">
        <v>22</v>
      </c>
      <c r="D27" s="9">
        <v>23</v>
      </c>
      <c r="E27" s="9">
        <v>18</v>
      </c>
      <c r="F27" s="11">
        <v>14</v>
      </c>
      <c r="G27" s="11">
        <v>19</v>
      </c>
      <c r="H27" s="58"/>
    </row>
    <row r="28" spans="2:16">
      <c r="B28" s="13" t="s">
        <v>28</v>
      </c>
      <c r="C28" s="14">
        <v>938</v>
      </c>
      <c r="D28" s="14">
        <v>1095</v>
      </c>
      <c r="E28" s="14">
        <v>1145</v>
      </c>
      <c r="F28" s="15">
        <v>1202</v>
      </c>
      <c r="G28" s="15">
        <v>1199</v>
      </c>
      <c r="H28" s="66"/>
    </row>
    <row r="29" spans="2:16">
      <c r="B29" s="16"/>
      <c r="C29" s="17"/>
      <c r="D29" s="17"/>
      <c r="E29" s="17"/>
      <c r="F29" s="17"/>
      <c r="G29" s="67"/>
      <c r="H29" s="66"/>
    </row>
    <row r="30" spans="2:16" ht="17.25" thickBot="1">
      <c r="B30" s="6" t="s">
        <v>33</v>
      </c>
      <c r="C30" s="7"/>
      <c r="D30" s="7"/>
      <c r="E30" s="7"/>
      <c r="F30" s="7"/>
      <c r="G30" s="57"/>
      <c r="H30" s="58"/>
    </row>
    <row r="31" spans="2:16">
      <c r="B31" s="60" t="s">
        <v>64</v>
      </c>
      <c r="C31" s="61">
        <v>10</v>
      </c>
      <c r="D31" s="61" t="s">
        <v>106</v>
      </c>
      <c r="E31" s="62">
        <v>9</v>
      </c>
      <c r="F31" s="63">
        <v>9</v>
      </c>
      <c r="G31" s="64">
        <v>9</v>
      </c>
      <c r="H31" s="58"/>
    </row>
    <row r="32" spans="2:16">
      <c r="B32" s="8" t="s">
        <v>53</v>
      </c>
      <c r="C32" s="9">
        <v>95</v>
      </c>
      <c r="D32" s="9">
        <v>122</v>
      </c>
      <c r="E32" s="10">
        <v>146</v>
      </c>
      <c r="F32" s="11">
        <v>166</v>
      </c>
      <c r="G32" s="65">
        <v>161</v>
      </c>
      <c r="H32" s="58"/>
    </row>
    <row r="33" spans="2:8">
      <c r="B33" s="8" t="s">
        <v>54</v>
      </c>
      <c r="C33" s="9">
        <v>122</v>
      </c>
      <c r="D33" s="9">
        <v>184</v>
      </c>
      <c r="E33" s="10">
        <v>188</v>
      </c>
      <c r="F33" s="11">
        <v>191</v>
      </c>
      <c r="G33" s="65">
        <v>201</v>
      </c>
      <c r="H33" s="58"/>
    </row>
    <row r="34" spans="2:8">
      <c r="B34" s="8" t="s">
        <v>55</v>
      </c>
      <c r="C34" s="9">
        <v>15</v>
      </c>
      <c r="D34" s="9">
        <v>13</v>
      </c>
      <c r="E34" s="10">
        <v>14</v>
      </c>
      <c r="F34" s="11">
        <v>23</v>
      </c>
      <c r="G34" s="65">
        <v>14</v>
      </c>
      <c r="H34" s="58"/>
    </row>
    <row r="35" spans="2:8">
      <c r="B35" s="8" t="s">
        <v>56</v>
      </c>
      <c r="C35" s="9">
        <v>7</v>
      </c>
      <c r="D35" s="9">
        <v>7</v>
      </c>
      <c r="E35" s="10">
        <v>12</v>
      </c>
      <c r="F35" s="11">
        <v>8</v>
      </c>
      <c r="G35" s="65">
        <v>16</v>
      </c>
      <c r="H35" s="58"/>
    </row>
    <row r="36" spans="2:8">
      <c r="B36" s="8" t="s">
        <v>57</v>
      </c>
      <c r="C36" s="9">
        <v>11</v>
      </c>
      <c r="D36" s="9">
        <v>6</v>
      </c>
      <c r="E36" s="10">
        <v>8</v>
      </c>
      <c r="F36" s="11">
        <v>11</v>
      </c>
      <c r="G36" s="65">
        <v>13</v>
      </c>
      <c r="H36" s="58"/>
    </row>
    <row r="37" spans="2:8">
      <c r="B37" s="8" t="s">
        <v>58</v>
      </c>
      <c r="C37" s="9">
        <v>28</v>
      </c>
      <c r="D37" s="9">
        <v>24</v>
      </c>
      <c r="E37" s="10">
        <v>32</v>
      </c>
      <c r="F37" s="11">
        <v>31</v>
      </c>
      <c r="G37" s="65">
        <v>35</v>
      </c>
      <c r="H37" s="58"/>
    </row>
    <row r="38" spans="2:8">
      <c r="B38" s="8" t="s">
        <v>59</v>
      </c>
      <c r="C38" s="9">
        <v>36</v>
      </c>
      <c r="D38" s="9">
        <v>47</v>
      </c>
      <c r="E38" s="10">
        <v>49</v>
      </c>
      <c r="F38" s="11">
        <v>39</v>
      </c>
      <c r="G38" s="65">
        <v>22</v>
      </c>
      <c r="H38" s="58"/>
    </row>
    <row r="39" spans="2:8">
      <c r="B39" s="8" t="s">
        <v>60</v>
      </c>
      <c r="C39" s="9">
        <v>31</v>
      </c>
      <c r="D39" s="9">
        <v>35</v>
      </c>
      <c r="E39" s="10">
        <v>33</v>
      </c>
      <c r="F39" s="11">
        <v>38</v>
      </c>
      <c r="G39" s="65">
        <v>29</v>
      </c>
      <c r="H39" s="58"/>
    </row>
    <row r="40" spans="2:8">
      <c r="B40" s="8" t="s">
        <v>61</v>
      </c>
      <c r="C40" s="9">
        <v>14</v>
      </c>
      <c r="D40" s="9">
        <v>36</v>
      </c>
      <c r="E40" s="10">
        <v>25</v>
      </c>
      <c r="F40" s="11">
        <v>30</v>
      </c>
      <c r="G40" s="65">
        <v>19</v>
      </c>
      <c r="H40" s="58"/>
    </row>
    <row r="41" spans="2:8">
      <c r="B41" s="8" t="s">
        <v>62</v>
      </c>
      <c r="C41" s="9">
        <v>11</v>
      </c>
      <c r="D41" s="9">
        <v>10</v>
      </c>
      <c r="E41" s="10">
        <v>8</v>
      </c>
      <c r="F41" s="11">
        <v>10</v>
      </c>
      <c r="G41" s="65">
        <v>5</v>
      </c>
      <c r="H41" s="58"/>
    </row>
    <row r="42" spans="2:8">
      <c r="B42" s="12" t="s">
        <v>105</v>
      </c>
      <c r="C42" s="9">
        <v>12</v>
      </c>
      <c r="D42" s="9">
        <v>5</v>
      </c>
      <c r="E42" s="9">
        <v>8</v>
      </c>
      <c r="F42" s="11">
        <v>8</v>
      </c>
      <c r="G42" s="11">
        <v>5</v>
      </c>
      <c r="H42" s="58"/>
    </row>
    <row r="43" spans="2:8">
      <c r="B43" s="13" t="s">
        <v>28</v>
      </c>
      <c r="C43" s="14">
        <v>392</v>
      </c>
      <c r="D43" s="14">
        <v>491</v>
      </c>
      <c r="E43" s="14">
        <v>532</v>
      </c>
      <c r="F43" s="15">
        <v>564</v>
      </c>
      <c r="G43" s="15">
        <v>529</v>
      </c>
      <c r="H43" s="58"/>
    </row>
    <row r="44" spans="2:8">
      <c r="B44" s="16"/>
      <c r="C44" s="17"/>
      <c r="D44" s="17"/>
      <c r="E44" s="17"/>
      <c r="F44" s="17"/>
      <c r="G44" s="67"/>
      <c r="H44" s="66"/>
    </row>
    <row r="45" spans="2:8" ht="17.25" thickBot="1">
      <c r="B45" s="6" t="s">
        <v>124</v>
      </c>
      <c r="C45" s="7"/>
      <c r="D45" s="7"/>
      <c r="E45" s="7"/>
      <c r="F45" s="7"/>
      <c r="G45" s="57"/>
      <c r="H45" s="58"/>
    </row>
    <row r="46" spans="2:8">
      <c r="B46" s="60" t="s">
        <v>64</v>
      </c>
      <c r="C46" s="61">
        <v>35</v>
      </c>
      <c r="D46" s="61">
        <v>19</v>
      </c>
      <c r="E46" s="62">
        <v>19</v>
      </c>
      <c r="F46" s="63">
        <v>21</v>
      </c>
      <c r="G46" s="64">
        <v>25</v>
      </c>
      <c r="H46" s="58"/>
    </row>
    <row r="47" spans="2:8">
      <c r="B47" s="8" t="s">
        <v>53</v>
      </c>
      <c r="C47" s="9">
        <v>271</v>
      </c>
      <c r="D47" s="9">
        <v>359</v>
      </c>
      <c r="E47" s="10">
        <v>386</v>
      </c>
      <c r="F47" s="11">
        <v>495</v>
      </c>
      <c r="G47" s="65">
        <v>494</v>
      </c>
      <c r="H47" s="58"/>
    </row>
    <row r="48" spans="2:8">
      <c r="B48" s="8" t="s">
        <v>54</v>
      </c>
      <c r="C48" s="9">
        <v>527</v>
      </c>
      <c r="D48" s="9">
        <v>660</v>
      </c>
      <c r="E48" s="10">
        <v>725</v>
      </c>
      <c r="F48" s="11">
        <v>733</v>
      </c>
      <c r="G48" s="65">
        <v>734</v>
      </c>
      <c r="H48" s="58"/>
    </row>
    <row r="49" spans="2:8">
      <c r="B49" s="8" t="s">
        <v>55</v>
      </c>
      <c r="C49" s="9">
        <v>69</v>
      </c>
      <c r="D49" s="9">
        <v>87</v>
      </c>
      <c r="E49" s="10">
        <v>86</v>
      </c>
      <c r="F49" s="11">
        <v>92</v>
      </c>
      <c r="G49" s="65">
        <v>67</v>
      </c>
      <c r="H49" s="58"/>
    </row>
    <row r="50" spans="2:8">
      <c r="B50" s="8" t="s">
        <v>56</v>
      </c>
      <c r="C50" s="9">
        <v>57</v>
      </c>
      <c r="D50" s="9">
        <v>52</v>
      </c>
      <c r="E50" s="10">
        <v>59</v>
      </c>
      <c r="F50" s="11">
        <v>46</v>
      </c>
      <c r="G50" s="65">
        <v>61</v>
      </c>
      <c r="H50" s="58"/>
    </row>
    <row r="51" spans="2:8">
      <c r="B51" s="8" t="s">
        <v>57</v>
      </c>
      <c r="C51" s="9">
        <v>29</v>
      </c>
      <c r="D51" s="9">
        <v>29</v>
      </c>
      <c r="E51" s="10">
        <v>31</v>
      </c>
      <c r="F51" s="11">
        <v>27</v>
      </c>
      <c r="G51" s="65">
        <v>36</v>
      </c>
      <c r="H51" s="58"/>
    </row>
    <row r="52" spans="2:8">
      <c r="B52" s="8" t="s">
        <v>58</v>
      </c>
      <c r="C52" s="9">
        <v>59</v>
      </c>
      <c r="D52" s="9">
        <v>54</v>
      </c>
      <c r="E52" s="10">
        <v>65</v>
      </c>
      <c r="F52" s="11">
        <v>64</v>
      </c>
      <c r="G52" s="65">
        <v>68</v>
      </c>
      <c r="H52" s="58"/>
    </row>
    <row r="53" spans="2:8">
      <c r="B53" s="8" t="s">
        <v>59</v>
      </c>
      <c r="C53" s="9">
        <v>88</v>
      </c>
      <c r="D53" s="9">
        <v>94</v>
      </c>
      <c r="E53" s="10">
        <v>92</v>
      </c>
      <c r="F53" s="11">
        <v>89</v>
      </c>
      <c r="G53" s="65">
        <v>64</v>
      </c>
      <c r="H53" s="58"/>
    </row>
    <row r="54" spans="2:8">
      <c r="B54" s="8" t="s">
        <v>60</v>
      </c>
      <c r="C54" s="9">
        <v>86</v>
      </c>
      <c r="D54" s="9">
        <v>91</v>
      </c>
      <c r="E54" s="10">
        <v>94</v>
      </c>
      <c r="F54" s="11">
        <v>77</v>
      </c>
      <c r="G54" s="65">
        <v>77</v>
      </c>
      <c r="H54" s="58"/>
    </row>
    <row r="55" spans="2:8">
      <c r="B55" s="8" t="s">
        <v>61</v>
      </c>
      <c r="C55" s="9">
        <v>48</v>
      </c>
      <c r="D55" s="9">
        <v>84</v>
      </c>
      <c r="E55" s="10">
        <v>58</v>
      </c>
      <c r="F55" s="11">
        <v>68</v>
      </c>
      <c r="G55" s="65">
        <v>50</v>
      </c>
      <c r="H55" s="58"/>
    </row>
    <row r="56" spans="2:8">
      <c r="B56" s="8" t="s">
        <v>62</v>
      </c>
      <c r="C56" s="9">
        <v>27</v>
      </c>
      <c r="D56" s="9">
        <v>29</v>
      </c>
      <c r="E56" s="10">
        <v>36</v>
      </c>
      <c r="F56" s="11">
        <v>32</v>
      </c>
      <c r="G56" s="65">
        <v>28</v>
      </c>
      <c r="H56" s="58"/>
    </row>
    <row r="57" spans="2:8" ht="17.25" thickBot="1">
      <c r="B57" s="12" t="s">
        <v>105</v>
      </c>
      <c r="C57" s="9">
        <v>34</v>
      </c>
      <c r="D57" s="9">
        <v>28</v>
      </c>
      <c r="E57" s="9">
        <v>26</v>
      </c>
      <c r="F57" s="11">
        <v>22</v>
      </c>
      <c r="G57" s="11">
        <v>24</v>
      </c>
      <c r="H57" s="58"/>
    </row>
    <row r="58" spans="2:8" ht="17.25" thickBot="1">
      <c r="B58" s="68" t="s">
        <v>0</v>
      </c>
      <c r="C58" s="69">
        <v>1330</v>
      </c>
      <c r="D58" s="69">
        <v>1586</v>
      </c>
      <c r="E58" s="69">
        <v>1677</v>
      </c>
      <c r="F58" s="69">
        <v>1766</v>
      </c>
      <c r="G58" s="70">
        <v>1728</v>
      </c>
      <c r="H58" s="66"/>
    </row>
    <row r="59" spans="2:8" ht="17.25" thickTop="1">
      <c r="B59" s="16"/>
      <c r="C59" s="17"/>
      <c r="D59" s="17"/>
      <c r="E59" s="17"/>
      <c r="F59" s="17"/>
      <c r="G59" s="67"/>
      <c r="H59" s="66"/>
    </row>
    <row r="60" spans="2:8">
      <c r="B60" s="139" t="s">
        <v>137</v>
      </c>
    </row>
    <row r="61" spans="2:8">
      <c r="B61" s="140" t="s">
        <v>138</v>
      </c>
    </row>
  </sheetData>
  <mergeCells count="1">
    <mergeCell ref="C12:G12"/>
  </mergeCells>
  <conditionalFormatting sqref="C59:F59 C16:F26 G31:G43 C28:F57 G46:G57">
    <cfRule type="cellIs" dxfId="11" priority="7" operator="between">
      <formula>1</formula>
      <formula>3</formula>
    </cfRule>
  </conditionalFormatting>
  <conditionalFormatting sqref="G16:G26 G28">
    <cfRule type="cellIs" dxfId="10" priority="5" operator="between">
      <formula>1</formula>
      <formula>3</formula>
    </cfRule>
  </conditionalFormatting>
  <conditionalFormatting sqref="C58:G58">
    <cfRule type="cellIs" dxfId="9" priority="3" operator="between">
      <formula>1</formula>
      <formula>3</formula>
    </cfRule>
  </conditionalFormatting>
  <conditionalFormatting sqref="C16:G58">
    <cfRule type="cellIs" dxfId="8" priority="2" operator="between">
      <formula>1</formula>
      <formula>3</formula>
    </cfRule>
  </conditionalFormatting>
  <pageMargins left="0.7" right="0.7" top="0.75" bottom="0.75" header="0.3" footer="0.3"/>
  <pageSetup paperSize="8"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3429"/>
    <pageSetUpPr fitToPage="1"/>
  </sheetPr>
  <dimension ref="B10:P45"/>
  <sheetViews>
    <sheetView view="pageBreakPreview" zoomScaleNormal="100" zoomScaleSheetLayoutView="100" workbookViewId="0">
      <selection activeCell="A9" sqref="A9"/>
    </sheetView>
  </sheetViews>
  <sheetFormatPr defaultRowHeight="16.5"/>
  <cols>
    <col min="1" max="1" width="9.140625" style="2"/>
    <col min="2" max="2" width="22.7109375" style="2" customWidth="1"/>
    <col min="3" max="7" width="14.140625" style="2" customWidth="1"/>
    <col min="8" max="12" width="9.140625" style="3"/>
    <col min="13" max="13" width="6.5703125" style="2" customWidth="1"/>
    <col min="14" max="16384" width="9.140625" style="2"/>
  </cols>
  <sheetData>
    <row r="10" spans="2:8">
      <c r="B10" s="30" t="s">
        <v>175</v>
      </c>
      <c r="C10" s="57"/>
      <c r="D10" s="57"/>
      <c r="E10" s="57"/>
      <c r="F10" s="57"/>
      <c r="G10" s="58"/>
      <c r="H10" s="58"/>
    </row>
    <row r="11" spans="2:8">
      <c r="B11" s="30"/>
      <c r="C11" s="57"/>
      <c r="D11" s="57"/>
      <c r="E11" s="57"/>
      <c r="F11" s="57"/>
      <c r="G11" s="58"/>
      <c r="H11" s="58"/>
    </row>
    <row r="12" spans="2:8" ht="23.25" customHeight="1" thickBot="1">
      <c r="B12" s="57"/>
      <c r="C12" s="158" t="s">
        <v>27</v>
      </c>
      <c r="D12" s="158"/>
      <c r="E12" s="158"/>
      <c r="F12" s="158"/>
      <c r="G12" s="158"/>
      <c r="H12" s="58"/>
    </row>
    <row r="13" spans="2:8" ht="26.25" thickBot="1">
      <c r="B13" s="5"/>
      <c r="C13" s="35" t="s">
        <v>119</v>
      </c>
      <c r="D13" s="35" t="s">
        <v>120</v>
      </c>
      <c r="E13" s="35" t="s">
        <v>121</v>
      </c>
      <c r="F13" s="35" t="s">
        <v>122</v>
      </c>
      <c r="G13" s="35" t="s">
        <v>123</v>
      </c>
      <c r="H13" s="58"/>
    </row>
    <row r="14" spans="2:8" ht="17.25" thickTop="1">
      <c r="B14" s="5"/>
      <c r="C14" s="155"/>
      <c r="D14" s="155"/>
      <c r="E14" s="155"/>
      <c r="F14" s="155"/>
      <c r="G14" s="155"/>
      <c r="H14" s="58"/>
    </row>
    <row r="15" spans="2:8" ht="17.25" thickBot="1">
      <c r="B15" s="59" t="s">
        <v>32</v>
      </c>
      <c r="C15" s="7"/>
      <c r="D15" s="7"/>
      <c r="E15" s="7"/>
      <c r="F15" s="7"/>
      <c r="G15" s="57"/>
      <c r="H15" s="58"/>
    </row>
    <row r="16" spans="2:8">
      <c r="B16" s="60" t="s">
        <v>164</v>
      </c>
      <c r="C16" s="61" t="s">
        <v>108</v>
      </c>
      <c r="D16" s="61">
        <v>0</v>
      </c>
      <c r="E16" s="62">
        <v>0</v>
      </c>
      <c r="F16" s="63">
        <v>0</v>
      </c>
      <c r="G16" s="64" t="s">
        <v>108</v>
      </c>
      <c r="H16" s="58"/>
    </row>
    <row r="17" spans="2:16">
      <c r="B17" s="156" t="s">
        <v>162</v>
      </c>
      <c r="C17" s="9">
        <v>106</v>
      </c>
      <c r="D17" s="9">
        <v>111</v>
      </c>
      <c r="E17" s="10">
        <v>135</v>
      </c>
      <c r="F17" s="11">
        <v>162</v>
      </c>
      <c r="G17" s="65">
        <v>153</v>
      </c>
      <c r="H17" s="58"/>
      <c r="L17" s="134"/>
      <c r="M17" s="134"/>
      <c r="N17" s="134"/>
      <c r="O17" s="134"/>
      <c r="P17" s="134"/>
    </row>
    <row r="18" spans="2:16">
      <c r="B18" s="8" t="s">
        <v>161</v>
      </c>
      <c r="C18" s="9">
        <v>552</v>
      </c>
      <c r="D18" s="9">
        <v>693</v>
      </c>
      <c r="E18" s="10">
        <v>724</v>
      </c>
      <c r="F18" s="11">
        <v>790</v>
      </c>
      <c r="G18" s="65">
        <v>780</v>
      </c>
      <c r="H18" s="58"/>
      <c r="L18" s="134"/>
      <c r="M18" s="134"/>
      <c r="N18" s="134"/>
      <c r="O18" s="134"/>
      <c r="P18" s="134"/>
    </row>
    <row r="19" spans="2:16">
      <c r="B19" s="8" t="s">
        <v>56</v>
      </c>
      <c r="C19" s="9">
        <v>50</v>
      </c>
      <c r="D19" s="9">
        <v>45</v>
      </c>
      <c r="E19" s="10">
        <v>47</v>
      </c>
      <c r="F19" s="11">
        <v>38</v>
      </c>
      <c r="G19" s="65">
        <v>45</v>
      </c>
      <c r="H19" s="58"/>
      <c r="L19" s="134"/>
      <c r="M19" s="134"/>
      <c r="N19" s="134"/>
      <c r="O19" s="134"/>
      <c r="P19" s="134"/>
    </row>
    <row r="20" spans="2:16">
      <c r="B20" s="8" t="s">
        <v>57</v>
      </c>
      <c r="C20" s="9">
        <v>18</v>
      </c>
      <c r="D20" s="9">
        <v>23</v>
      </c>
      <c r="E20" s="10">
        <v>23</v>
      </c>
      <c r="F20" s="11">
        <v>16</v>
      </c>
      <c r="G20" s="65">
        <v>23</v>
      </c>
      <c r="H20" s="58"/>
    </row>
    <row r="21" spans="2:16">
      <c r="B21" s="8" t="s">
        <v>58</v>
      </c>
      <c r="C21" s="9">
        <v>31</v>
      </c>
      <c r="D21" s="9">
        <v>30</v>
      </c>
      <c r="E21" s="10">
        <v>33</v>
      </c>
      <c r="F21" s="11">
        <v>33</v>
      </c>
      <c r="G21" s="65">
        <v>33</v>
      </c>
      <c r="H21" s="58"/>
    </row>
    <row r="22" spans="2:16">
      <c r="B22" s="8" t="s">
        <v>59</v>
      </c>
      <c r="C22" s="9">
        <v>52</v>
      </c>
      <c r="D22" s="9">
        <v>47</v>
      </c>
      <c r="E22" s="10">
        <v>43</v>
      </c>
      <c r="F22" s="11">
        <v>50</v>
      </c>
      <c r="G22" s="65">
        <v>42</v>
      </c>
      <c r="H22" s="58"/>
    </row>
    <row r="23" spans="2:16">
      <c r="B23" s="8" t="s">
        <v>60</v>
      </c>
      <c r="C23" s="9">
        <v>55</v>
      </c>
      <c r="D23" s="9">
        <v>56</v>
      </c>
      <c r="E23" s="10">
        <v>61</v>
      </c>
      <c r="F23" s="11">
        <v>39</v>
      </c>
      <c r="G23" s="65">
        <v>48</v>
      </c>
      <c r="H23" s="58"/>
    </row>
    <row r="24" spans="2:16">
      <c r="B24" s="8" t="s">
        <v>61</v>
      </c>
      <c r="C24" s="9">
        <v>34</v>
      </c>
      <c r="D24" s="9">
        <v>48</v>
      </c>
      <c r="E24" s="10">
        <v>33</v>
      </c>
      <c r="F24" s="11">
        <v>38</v>
      </c>
      <c r="G24" s="65">
        <v>31</v>
      </c>
      <c r="H24" s="58"/>
    </row>
    <row r="25" spans="2:16">
      <c r="B25" s="8" t="s">
        <v>62</v>
      </c>
      <c r="C25" s="9">
        <v>16</v>
      </c>
      <c r="D25" s="9">
        <v>19</v>
      </c>
      <c r="E25" s="10">
        <v>28</v>
      </c>
      <c r="F25" s="11">
        <v>22</v>
      </c>
      <c r="G25" s="65">
        <v>23</v>
      </c>
      <c r="H25" s="58"/>
    </row>
    <row r="26" spans="2:16">
      <c r="B26" s="12" t="s">
        <v>105</v>
      </c>
      <c r="C26" s="9">
        <v>22</v>
      </c>
      <c r="D26" s="9">
        <v>23</v>
      </c>
      <c r="E26" s="9">
        <v>18</v>
      </c>
      <c r="F26" s="11">
        <v>14</v>
      </c>
      <c r="G26" s="11">
        <v>19</v>
      </c>
      <c r="H26" s="58"/>
    </row>
    <row r="27" spans="2:16">
      <c r="B27" s="13" t="s">
        <v>28</v>
      </c>
      <c r="C27" s="14">
        <v>938</v>
      </c>
      <c r="D27" s="14">
        <v>1095</v>
      </c>
      <c r="E27" s="14">
        <v>1145</v>
      </c>
      <c r="F27" s="15">
        <v>1202</v>
      </c>
      <c r="G27" s="15">
        <v>1199</v>
      </c>
      <c r="H27" s="66"/>
    </row>
    <row r="28" spans="2:16">
      <c r="B28" s="16"/>
      <c r="C28" s="17"/>
      <c r="D28" s="17"/>
      <c r="E28" s="17"/>
      <c r="F28" s="17"/>
      <c r="G28" s="67"/>
      <c r="H28" s="66"/>
    </row>
    <row r="29" spans="2:16" ht="17.25" thickBot="1">
      <c r="B29" s="6" t="s">
        <v>33</v>
      </c>
      <c r="C29" s="7"/>
      <c r="D29" s="7"/>
      <c r="E29" s="7"/>
      <c r="F29" s="7"/>
      <c r="G29" s="57"/>
      <c r="H29" s="58"/>
    </row>
    <row r="30" spans="2:16">
      <c r="B30" s="60" t="s">
        <v>164</v>
      </c>
      <c r="C30" s="61">
        <v>0</v>
      </c>
      <c r="D30" s="61" t="s">
        <v>108</v>
      </c>
      <c r="E30" s="62">
        <v>0</v>
      </c>
      <c r="F30" s="63" t="s">
        <v>108</v>
      </c>
      <c r="G30" s="64" t="s">
        <v>108</v>
      </c>
      <c r="H30" s="58"/>
    </row>
    <row r="31" spans="2:16" s="3" customFormat="1">
      <c r="B31" s="156" t="s">
        <v>162</v>
      </c>
      <c r="C31" s="9">
        <v>50</v>
      </c>
      <c r="D31" s="9">
        <v>58</v>
      </c>
      <c r="E31" s="10">
        <v>87</v>
      </c>
      <c r="F31" s="11">
        <v>82</v>
      </c>
      <c r="G31" s="65">
        <v>83</v>
      </c>
      <c r="H31" s="58"/>
      <c r="M31" s="2"/>
      <c r="N31" s="2"/>
      <c r="O31" s="2"/>
      <c r="P31" s="2"/>
    </row>
    <row r="32" spans="2:16" s="3" customFormat="1">
      <c r="B32" s="8" t="s">
        <v>161</v>
      </c>
      <c r="C32" s="9">
        <v>192</v>
      </c>
      <c r="D32" s="9">
        <v>263</v>
      </c>
      <c r="E32" s="10">
        <v>270</v>
      </c>
      <c r="F32" s="11">
        <v>305</v>
      </c>
      <c r="G32" s="65">
        <v>301</v>
      </c>
      <c r="H32" s="58"/>
      <c r="M32" s="2"/>
      <c r="N32" s="2"/>
      <c r="O32" s="2"/>
      <c r="P32" s="2"/>
    </row>
    <row r="33" spans="2:16" s="3" customFormat="1">
      <c r="B33" s="8" t="s">
        <v>56</v>
      </c>
      <c r="C33" s="9">
        <v>7</v>
      </c>
      <c r="D33" s="9">
        <v>7</v>
      </c>
      <c r="E33" s="10">
        <v>12</v>
      </c>
      <c r="F33" s="11">
        <v>8</v>
      </c>
      <c r="G33" s="65">
        <v>16</v>
      </c>
      <c r="H33" s="58"/>
      <c r="M33" s="2"/>
      <c r="N33" s="2"/>
      <c r="O33" s="2"/>
      <c r="P33" s="2"/>
    </row>
    <row r="34" spans="2:16" s="3" customFormat="1">
      <c r="B34" s="8" t="s">
        <v>57</v>
      </c>
      <c r="C34" s="9">
        <v>11</v>
      </c>
      <c r="D34" s="9">
        <v>6</v>
      </c>
      <c r="E34" s="10">
        <v>8</v>
      </c>
      <c r="F34" s="11">
        <v>11</v>
      </c>
      <c r="G34" s="65">
        <v>13</v>
      </c>
      <c r="H34" s="58"/>
      <c r="M34" s="2"/>
      <c r="N34" s="2"/>
      <c r="O34" s="2"/>
      <c r="P34" s="2"/>
    </row>
    <row r="35" spans="2:16" s="3" customFormat="1">
      <c r="B35" s="8" t="s">
        <v>58</v>
      </c>
      <c r="C35" s="9">
        <v>28</v>
      </c>
      <c r="D35" s="9">
        <v>24</v>
      </c>
      <c r="E35" s="10">
        <v>32</v>
      </c>
      <c r="F35" s="11">
        <v>31</v>
      </c>
      <c r="G35" s="65">
        <v>35</v>
      </c>
      <c r="H35" s="58"/>
      <c r="M35" s="2"/>
      <c r="N35" s="2"/>
      <c r="O35" s="2"/>
      <c r="P35" s="2"/>
    </row>
    <row r="36" spans="2:16" s="3" customFormat="1">
      <c r="B36" s="8" t="s">
        <v>59</v>
      </c>
      <c r="C36" s="9">
        <v>36</v>
      </c>
      <c r="D36" s="9">
        <v>47</v>
      </c>
      <c r="E36" s="10">
        <v>49</v>
      </c>
      <c r="F36" s="11">
        <v>39</v>
      </c>
      <c r="G36" s="65">
        <v>22</v>
      </c>
      <c r="H36" s="58"/>
      <c r="M36" s="2"/>
      <c r="N36" s="2"/>
      <c r="O36" s="2"/>
      <c r="P36" s="2"/>
    </row>
    <row r="37" spans="2:16" s="3" customFormat="1">
      <c r="B37" s="8" t="s">
        <v>60</v>
      </c>
      <c r="C37" s="9">
        <v>31</v>
      </c>
      <c r="D37" s="9">
        <v>35</v>
      </c>
      <c r="E37" s="10">
        <v>33</v>
      </c>
      <c r="F37" s="11">
        <v>38</v>
      </c>
      <c r="G37" s="65">
        <v>29</v>
      </c>
      <c r="H37" s="58"/>
      <c r="M37" s="2"/>
      <c r="N37" s="2"/>
      <c r="O37" s="2"/>
      <c r="P37" s="2"/>
    </row>
    <row r="38" spans="2:16" s="3" customFormat="1">
      <c r="B38" s="8" t="s">
        <v>61</v>
      </c>
      <c r="C38" s="9">
        <v>14</v>
      </c>
      <c r="D38" s="9">
        <v>36</v>
      </c>
      <c r="E38" s="10">
        <v>25</v>
      </c>
      <c r="F38" s="11">
        <v>30</v>
      </c>
      <c r="G38" s="65">
        <v>19</v>
      </c>
      <c r="H38" s="58"/>
      <c r="M38" s="2"/>
      <c r="N38" s="2"/>
      <c r="O38" s="2"/>
      <c r="P38" s="2"/>
    </row>
    <row r="39" spans="2:16" s="3" customFormat="1">
      <c r="B39" s="8" t="s">
        <v>62</v>
      </c>
      <c r="C39" s="9">
        <v>11</v>
      </c>
      <c r="D39" s="9">
        <v>10</v>
      </c>
      <c r="E39" s="10">
        <v>8</v>
      </c>
      <c r="F39" s="11">
        <v>10</v>
      </c>
      <c r="G39" s="65">
        <v>5</v>
      </c>
      <c r="H39" s="58"/>
      <c r="M39" s="2"/>
      <c r="N39" s="2"/>
      <c r="O39" s="2"/>
      <c r="P39" s="2"/>
    </row>
    <row r="40" spans="2:16" s="3" customFormat="1">
      <c r="B40" s="12" t="s">
        <v>105</v>
      </c>
      <c r="C40" s="9">
        <v>12</v>
      </c>
      <c r="D40" s="9">
        <v>5</v>
      </c>
      <c r="E40" s="9">
        <v>8</v>
      </c>
      <c r="F40" s="11">
        <v>8</v>
      </c>
      <c r="G40" s="11">
        <v>5</v>
      </c>
      <c r="H40" s="58"/>
      <c r="M40" s="2"/>
      <c r="N40" s="2"/>
      <c r="O40" s="2"/>
      <c r="P40" s="2"/>
    </row>
    <row r="41" spans="2:16" s="3" customFormat="1">
      <c r="B41" s="13" t="s">
        <v>28</v>
      </c>
      <c r="C41" s="14">
        <v>392</v>
      </c>
      <c r="D41" s="14">
        <v>493</v>
      </c>
      <c r="E41" s="14">
        <v>532</v>
      </c>
      <c r="F41" s="15">
        <v>564</v>
      </c>
      <c r="G41" s="15">
        <v>530</v>
      </c>
      <c r="H41" s="58"/>
      <c r="M41" s="2"/>
      <c r="N41" s="2"/>
      <c r="O41" s="2"/>
      <c r="P41" s="2"/>
    </row>
    <row r="42" spans="2:16" s="3" customFormat="1">
      <c r="B42" s="16"/>
      <c r="C42" s="17"/>
      <c r="D42" s="17"/>
      <c r="E42" s="17"/>
      <c r="F42" s="17"/>
      <c r="G42" s="67"/>
      <c r="H42" s="66"/>
      <c r="M42" s="2"/>
      <c r="N42" s="2"/>
      <c r="O42" s="2"/>
      <c r="P42" s="2"/>
    </row>
    <row r="43" spans="2:16" s="3" customFormat="1">
      <c r="B43" s="139" t="s">
        <v>137</v>
      </c>
      <c r="C43" s="2"/>
      <c r="D43" s="2"/>
      <c r="E43" s="2"/>
      <c r="F43" s="2"/>
      <c r="G43" s="2"/>
      <c r="M43" s="2"/>
      <c r="N43" s="2"/>
      <c r="O43" s="2"/>
      <c r="P43" s="2"/>
    </row>
    <row r="44" spans="2:16" s="3" customFormat="1">
      <c r="B44" s="140" t="s">
        <v>138</v>
      </c>
      <c r="C44" s="2"/>
      <c r="D44" s="2"/>
      <c r="E44" s="2"/>
      <c r="F44" s="2"/>
      <c r="G44" s="2"/>
      <c r="M44" s="2"/>
      <c r="N44" s="2"/>
      <c r="O44" s="2"/>
      <c r="P44" s="2"/>
    </row>
    <row r="45" spans="2:16">
      <c r="B45" s="140" t="s">
        <v>165</v>
      </c>
    </row>
  </sheetData>
  <mergeCells count="1">
    <mergeCell ref="C12:G12"/>
  </mergeCells>
  <conditionalFormatting sqref="C16:G25 G30:G41 C27:F42">
    <cfRule type="cellIs" dxfId="7" priority="4" operator="between">
      <formula>1</formula>
      <formula>3</formula>
    </cfRule>
  </conditionalFormatting>
  <conditionalFormatting sqref="G27">
    <cfRule type="cellIs" dxfId="6" priority="3" operator="between">
      <formula>1</formula>
      <formula>3</formula>
    </cfRule>
  </conditionalFormatting>
  <conditionalFormatting sqref="C16:G42">
    <cfRule type="cellIs" dxfId="5" priority="1" operator="between">
      <formula>1</formula>
      <formula>3</formula>
    </cfRule>
  </conditionalFormatting>
  <pageMargins left="0.7" right="0.7" top="0.75" bottom="0.75" header="0.3" footer="0.3"/>
  <pageSetup paperSize="8"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E3429"/>
    <pageSetUpPr fitToPage="1"/>
  </sheetPr>
  <dimension ref="B10:O67"/>
  <sheetViews>
    <sheetView view="pageBreakPreview" zoomScaleNormal="100" zoomScaleSheetLayoutView="100" workbookViewId="0">
      <selection activeCell="A9" sqref="A9"/>
    </sheetView>
  </sheetViews>
  <sheetFormatPr defaultRowHeight="16.5"/>
  <cols>
    <col min="1" max="1" width="9.140625" style="2"/>
    <col min="2" max="2" width="20.42578125" style="2" customWidth="1"/>
    <col min="3" max="7" width="14.7109375" style="2" customWidth="1"/>
    <col min="8" max="16384" width="9.140625" style="2"/>
  </cols>
  <sheetData>
    <row r="10" spans="2:15">
      <c r="B10" s="75" t="s">
        <v>176</v>
      </c>
      <c r="C10" s="57"/>
      <c r="D10" s="57"/>
      <c r="E10" s="57"/>
      <c r="F10" s="57"/>
      <c r="G10" s="58"/>
      <c r="H10" s="58"/>
    </row>
    <row r="11" spans="2:15">
      <c r="B11" s="30"/>
      <c r="C11" s="57"/>
      <c r="D11" s="57"/>
      <c r="E11" s="57"/>
      <c r="F11" s="57"/>
      <c r="G11" s="58"/>
      <c r="H11" s="58"/>
    </row>
    <row r="12" spans="2:15" ht="21" customHeight="1" thickBot="1">
      <c r="B12" s="57"/>
      <c r="C12" s="158" t="s">
        <v>74</v>
      </c>
      <c r="D12" s="158"/>
      <c r="E12" s="158"/>
      <c r="F12" s="158"/>
      <c r="G12" s="158"/>
      <c r="H12" s="58"/>
    </row>
    <row r="13" spans="2:15" ht="26.25" thickBot="1">
      <c r="B13" s="5"/>
      <c r="C13" s="35" t="s">
        <v>119</v>
      </c>
      <c r="D13" s="35" t="s">
        <v>120</v>
      </c>
      <c r="E13" s="35" t="s">
        <v>121</v>
      </c>
      <c r="F13" s="35" t="s">
        <v>122</v>
      </c>
      <c r="G13" s="35" t="s">
        <v>123</v>
      </c>
      <c r="H13" s="58"/>
    </row>
    <row r="14" spans="2:15" ht="17.25" thickTop="1">
      <c r="B14" s="5"/>
      <c r="C14" s="36"/>
      <c r="D14" s="36"/>
      <c r="E14" s="36"/>
      <c r="F14" s="36"/>
      <c r="G14" s="36"/>
      <c r="H14" s="58"/>
    </row>
    <row r="15" spans="2:15" ht="17.25" thickBot="1">
      <c r="B15" s="6" t="s">
        <v>32</v>
      </c>
      <c r="C15" s="7"/>
      <c r="D15" s="7"/>
      <c r="E15" s="7"/>
      <c r="F15" s="7"/>
      <c r="G15" s="57"/>
      <c r="H15" s="58"/>
    </row>
    <row r="16" spans="2:15">
      <c r="B16" s="60" t="s">
        <v>125</v>
      </c>
      <c r="C16" s="61">
        <v>117</v>
      </c>
      <c r="D16" s="61">
        <v>109</v>
      </c>
      <c r="E16" s="62">
        <v>126</v>
      </c>
      <c r="F16" s="63">
        <v>100</v>
      </c>
      <c r="G16" s="64">
        <v>116</v>
      </c>
      <c r="H16" s="58"/>
      <c r="K16" s="135"/>
      <c r="L16" s="135"/>
      <c r="M16" s="135"/>
      <c r="N16" s="135"/>
      <c r="O16" s="135"/>
    </row>
    <row r="17" spans="2:15">
      <c r="B17" s="104" t="s">
        <v>126</v>
      </c>
      <c r="C17" s="100">
        <v>207</v>
      </c>
      <c r="D17" s="100">
        <v>240</v>
      </c>
      <c r="E17" s="101">
        <v>316</v>
      </c>
      <c r="F17" s="102">
        <v>297</v>
      </c>
      <c r="G17" s="103">
        <v>283</v>
      </c>
      <c r="H17" s="58"/>
      <c r="K17" s="135"/>
      <c r="L17" s="135"/>
      <c r="M17" s="135"/>
      <c r="N17" s="135"/>
      <c r="O17" s="135"/>
    </row>
    <row r="18" spans="2:15">
      <c r="B18" s="8" t="s">
        <v>53</v>
      </c>
      <c r="C18" s="9">
        <v>119</v>
      </c>
      <c r="D18" s="9">
        <v>130</v>
      </c>
      <c r="E18" s="10">
        <v>142</v>
      </c>
      <c r="F18" s="11">
        <v>169</v>
      </c>
      <c r="G18" s="65">
        <v>157</v>
      </c>
      <c r="H18" s="58"/>
      <c r="K18" s="135"/>
      <c r="L18" s="135"/>
      <c r="M18" s="135"/>
      <c r="N18" s="135"/>
      <c r="O18" s="135"/>
    </row>
    <row r="19" spans="2:15">
      <c r="B19" s="8" t="s">
        <v>54</v>
      </c>
      <c r="C19" s="9">
        <v>73</v>
      </c>
      <c r="D19" s="9">
        <v>93</v>
      </c>
      <c r="E19" s="10">
        <v>78</v>
      </c>
      <c r="F19" s="11">
        <v>108</v>
      </c>
      <c r="G19" s="65">
        <v>92</v>
      </c>
      <c r="H19" s="58"/>
    </row>
    <row r="20" spans="2:15">
      <c r="B20" s="8" t="s">
        <v>55</v>
      </c>
      <c r="C20" s="9">
        <v>23</v>
      </c>
      <c r="D20" s="9">
        <v>38</v>
      </c>
      <c r="E20" s="10">
        <v>41</v>
      </c>
      <c r="F20" s="11">
        <v>36</v>
      </c>
      <c r="G20" s="65">
        <v>26</v>
      </c>
      <c r="H20" s="58"/>
    </row>
    <row r="21" spans="2:15">
      <c r="B21" s="8" t="s">
        <v>56</v>
      </c>
      <c r="C21" s="9">
        <v>20</v>
      </c>
      <c r="D21" s="9">
        <v>33</v>
      </c>
      <c r="E21" s="10">
        <v>21</v>
      </c>
      <c r="F21" s="11">
        <v>37</v>
      </c>
      <c r="G21" s="65">
        <v>34</v>
      </c>
      <c r="H21" s="58"/>
    </row>
    <row r="22" spans="2:15">
      <c r="B22" s="8" t="s">
        <v>57</v>
      </c>
      <c r="C22" s="9">
        <v>11</v>
      </c>
      <c r="D22" s="9">
        <v>11</v>
      </c>
      <c r="E22" s="10">
        <v>4</v>
      </c>
      <c r="F22" s="11">
        <v>6</v>
      </c>
      <c r="G22" s="65">
        <v>6</v>
      </c>
      <c r="H22" s="58"/>
    </row>
    <row r="23" spans="2:15">
      <c r="B23" s="8" t="s">
        <v>58</v>
      </c>
      <c r="C23" s="9" t="s">
        <v>106</v>
      </c>
      <c r="D23" s="9">
        <v>10</v>
      </c>
      <c r="E23" s="10">
        <v>12</v>
      </c>
      <c r="F23" s="11">
        <v>16</v>
      </c>
      <c r="G23" s="65">
        <v>6</v>
      </c>
      <c r="H23" s="58"/>
    </row>
    <row r="24" spans="2:15">
      <c r="B24" s="8" t="s">
        <v>59</v>
      </c>
      <c r="C24" s="9">
        <v>15</v>
      </c>
      <c r="D24" s="9">
        <v>17</v>
      </c>
      <c r="E24" s="10">
        <v>26</v>
      </c>
      <c r="F24" s="11">
        <v>16</v>
      </c>
      <c r="G24" s="65">
        <v>19</v>
      </c>
      <c r="H24" s="58"/>
    </row>
    <row r="25" spans="2:15">
      <c r="B25" s="8" t="s">
        <v>60</v>
      </c>
      <c r="C25" s="9">
        <v>38</v>
      </c>
      <c r="D25" s="9">
        <v>33</v>
      </c>
      <c r="E25" s="10">
        <v>39</v>
      </c>
      <c r="F25" s="11">
        <v>46</v>
      </c>
      <c r="G25" s="65">
        <v>50</v>
      </c>
      <c r="H25" s="58"/>
    </row>
    <row r="26" spans="2:15">
      <c r="B26" s="8" t="s">
        <v>61</v>
      </c>
      <c r="C26" s="9">
        <v>41</v>
      </c>
      <c r="D26" s="9">
        <v>43</v>
      </c>
      <c r="E26" s="10">
        <v>52</v>
      </c>
      <c r="F26" s="11">
        <v>52</v>
      </c>
      <c r="G26" s="65">
        <v>50</v>
      </c>
      <c r="H26" s="58"/>
    </row>
    <row r="27" spans="2:15">
      <c r="B27" s="8" t="s">
        <v>62</v>
      </c>
      <c r="C27" s="9">
        <v>27</v>
      </c>
      <c r="D27" s="9">
        <v>27</v>
      </c>
      <c r="E27" s="10">
        <v>25</v>
      </c>
      <c r="F27" s="11">
        <v>39</v>
      </c>
      <c r="G27" s="65">
        <v>27</v>
      </c>
      <c r="H27" s="58"/>
    </row>
    <row r="28" spans="2:15">
      <c r="B28" s="12" t="s">
        <v>105</v>
      </c>
      <c r="C28" s="9">
        <v>23</v>
      </c>
      <c r="D28" s="9">
        <v>23</v>
      </c>
      <c r="E28" s="9">
        <v>37</v>
      </c>
      <c r="F28" s="11">
        <v>18</v>
      </c>
      <c r="G28" s="11">
        <v>44</v>
      </c>
      <c r="H28" s="58"/>
    </row>
    <row r="29" spans="2:15">
      <c r="B29" s="13" t="s">
        <v>29</v>
      </c>
      <c r="C29" s="14">
        <v>718</v>
      </c>
      <c r="D29" s="14">
        <v>808</v>
      </c>
      <c r="E29" s="14">
        <v>922</v>
      </c>
      <c r="F29" s="15">
        <v>940</v>
      </c>
      <c r="G29" s="15">
        <v>910</v>
      </c>
      <c r="H29" s="66"/>
    </row>
    <row r="30" spans="2:15">
      <c r="B30" s="16"/>
      <c r="C30" s="17"/>
      <c r="D30" s="17"/>
      <c r="E30" s="17"/>
      <c r="F30" s="17"/>
      <c r="G30" s="71"/>
      <c r="H30" s="66"/>
    </row>
    <row r="31" spans="2:15" ht="17.25" thickBot="1">
      <c r="B31" s="6" t="s">
        <v>33</v>
      </c>
      <c r="C31" s="72"/>
      <c r="D31" s="72"/>
      <c r="E31" s="72"/>
      <c r="F31" s="72"/>
      <c r="G31" s="73"/>
      <c r="H31" s="58"/>
    </row>
    <row r="32" spans="2:15">
      <c r="B32" s="60" t="s">
        <v>125</v>
      </c>
      <c r="C32" s="61">
        <v>77</v>
      </c>
      <c r="D32" s="61">
        <v>108</v>
      </c>
      <c r="E32" s="62">
        <v>111</v>
      </c>
      <c r="F32" s="63">
        <v>108</v>
      </c>
      <c r="G32" s="64">
        <v>84</v>
      </c>
      <c r="H32" s="58"/>
    </row>
    <row r="33" spans="2:8">
      <c r="B33" s="104" t="s">
        <v>126</v>
      </c>
      <c r="C33" s="9">
        <v>203</v>
      </c>
      <c r="D33" s="9">
        <v>221</v>
      </c>
      <c r="E33" s="10">
        <v>267</v>
      </c>
      <c r="F33" s="11">
        <v>260</v>
      </c>
      <c r="G33" s="65">
        <v>302</v>
      </c>
      <c r="H33" s="58"/>
    </row>
    <row r="34" spans="2:8">
      <c r="B34" s="8" t="s">
        <v>53</v>
      </c>
      <c r="C34" s="9">
        <v>191</v>
      </c>
      <c r="D34" s="9">
        <v>263</v>
      </c>
      <c r="E34" s="10">
        <v>233</v>
      </c>
      <c r="F34" s="11">
        <v>268</v>
      </c>
      <c r="G34" s="65">
        <v>221</v>
      </c>
      <c r="H34" s="58"/>
    </row>
    <row r="35" spans="2:8">
      <c r="B35" s="8" t="s">
        <v>54</v>
      </c>
      <c r="C35" s="9">
        <v>235</v>
      </c>
      <c r="D35" s="9">
        <v>260</v>
      </c>
      <c r="E35" s="10">
        <v>278</v>
      </c>
      <c r="F35" s="11">
        <v>251</v>
      </c>
      <c r="G35" s="65">
        <v>215</v>
      </c>
      <c r="H35" s="58"/>
    </row>
    <row r="36" spans="2:8">
      <c r="B36" s="8" t="s">
        <v>55</v>
      </c>
      <c r="C36" s="9">
        <v>39</v>
      </c>
      <c r="D36" s="9">
        <v>59</v>
      </c>
      <c r="E36" s="10">
        <v>57</v>
      </c>
      <c r="F36" s="11">
        <v>67</v>
      </c>
      <c r="G36" s="65">
        <v>70</v>
      </c>
      <c r="H36" s="58"/>
    </row>
    <row r="37" spans="2:8">
      <c r="B37" s="8" t="s">
        <v>56</v>
      </c>
      <c r="C37" s="9">
        <v>28</v>
      </c>
      <c r="D37" s="9">
        <v>38</v>
      </c>
      <c r="E37" s="10">
        <v>35</v>
      </c>
      <c r="F37" s="11">
        <v>39</v>
      </c>
      <c r="G37" s="65">
        <v>37</v>
      </c>
      <c r="H37" s="58"/>
    </row>
    <row r="38" spans="2:8">
      <c r="B38" s="8" t="s">
        <v>57</v>
      </c>
      <c r="C38" s="9">
        <v>17</v>
      </c>
      <c r="D38" s="9">
        <v>15</v>
      </c>
      <c r="E38" s="10">
        <v>14</v>
      </c>
      <c r="F38" s="11">
        <v>22</v>
      </c>
      <c r="G38" s="65">
        <v>22</v>
      </c>
      <c r="H38" s="58"/>
    </row>
    <row r="39" spans="2:8">
      <c r="B39" s="8" t="s">
        <v>58</v>
      </c>
      <c r="C39" s="9">
        <v>46</v>
      </c>
      <c r="D39" s="9">
        <v>73</v>
      </c>
      <c r="E39" s="10">
        <v>51</v>
      </c>
      <c r="F39" s="11">
        <v>66</v>
      </c>
      <c r="G39" s="65">
        <v>64</v>
      </c>
      <c r="H39" s="58"/>
    </row>
    <row r="40" spans="2:8">
      <c r="B40" s="8" t="s">
        <v>59</v>
      </c>
      <c r="C40" s="9">
        <v>135</v>
      </c>
      <c r="D40" s="9">
        <v>151</v>
      </c>
      <c r="E40" s="10">
        <v>155</v>
      </c>
      <c r="F40" s="11">
        <v>170</v>
      </c>
      <c r="G40" s="65">
        <v>174</v>
      </c>
      <c r="H40" s="58"/>
    </row>
    <row r="41" spans="2:8">
      <c r="B41" s="8" t="s">
        <v>60</v>
      </c>
      <c r="C41" s="9">
        <v>144</v>
      </c>
      <c r="D41" s="9">
        <v>179</v>
      </c>
      <c r="E41" s="10">
        <v>180</v>
      </c>
      <c r="F41" s="11">
        <v>193</v>
      </c>
      <c r="G41" s="65">
        <v>185</v>
      </c>
      <c r="H41" s="58"/>
    </row>
    <row r="42" spans="2:8">
      <c r="B42" s="8" t="s">
        <v>61</v>
      </c>
      <c r="C42" s="9">
        <v>94</v>
      </c>
      <c r="D42" s="9">
        <v>115</v>
      </c>
      <c r="E42" s="10">
        <v>147</v>
      </c>
      <c r="F42" s="11">
        <v>147</v>
      </c>
      <c r="G42" s="65">
        <v>167</v>
      </c>
      <c r="H42" s="58"/>
    </row>
    <row r="43" spans="2:8">
      <c r="B43" s="8" t="s">
        <v>62</v>
      </c>
      <c r="C43" s="9">
        <v>42</v>
      </c>
      <c r="D43" s="9">
        <v>48</v>
      </c>
      <c r="E43" s="10">
        <v>73</v>
      </c>
      <c r="F43" s="11">
        <v>93</v>
      </c>
      <c r="G43" s="65">
        <v>85</v>
      </c>
      <c r="H43" s="58"/>
    </row>
    <row r="44" spans="2:8">
      <c r="B44" s="12" t="s">
        <v>105</v>
      </c>
      <c r="C44" s="9">
        <v>38</v>
      </c>
      <c r="D44" s="9">
        <v>53</v>
      </c>
      <c r="E44" s="9">
        <v>60</v>
      </c>
      <c r="F44" s="11">
        <v>55</v>
      </c>
      <c r="G44" s="11">
        <v>57</v>
      </c>
      <c r="H44" s="58"/>
    </row>
    <row r="45" spans="2:8" ht="17.25">
      <c r="B45" s="13" t="s">
        <v>30</v>
      </c>
      <c r="C45" s="14">
        <v>1295</v>
      </c>
      <c r="D45" s="14">
        <v>1584</v>
      </c>
      <c r="E45" s="14">
        <v>1666</v>
      </c>
      <c r="F45" s="15">
        <v>1741</v>
      </c>
      <c r="G45" s="15">
        <v>1683</v>
      </c>
      <c r="H45" s="58"/>
    </row>
    <row r="46" spans="2:8">
      <c r="B46" s="16"/>
      <c r="C46" s="17"/>
      <c r="D46" s="17"/>
      <c r="E46" s="17"/>
      <c r="F46" s="17"/>
      <c r="G46" s="67"/>
      <c r="H46" s="66"/>
    </row>
    <row r="47" spans="2:8" ht="18" thickBot="1">
      <c r="B47" s="6" t="s">
        <v>127</v>
      </c>
      <c r="C47" s="7"/>
      <c r="D47" s="7"/>
      <c r="E47" s="7"/>
      <c r="F47" s="7"/>
      <c r="G47" s="57"/>
      <c r="H47" s="58"/>
    </row>
    <row r="48" spans="2:8">
      <c r="B48" s="60" t="s">
        <v>125</v>
      </c>
      <c r="C48" s="61">
        <v>194</v>
      </c>
      <c r="D48" s="61">
        <v>217</v>
      </c>
      <c r="E48" s="62">
        <v>237</v>
      </c>
      <c r="F48" s="63">
        <v>208</v>
      </c>
      <c r="G48" s="64">
        <v>200</v>
      </c>
      <c r="H48" s="58"/>
    </row>
    <row r="49" spans="2:8">
      <c r="B49" s="104" t="s">
        <v>126</v>
      </c>
      <c r="C49" s="9">
        <v>410</v>
      </c>
      <c r="D49" s="9">
        <v>461</v>
      </c>
      <c r="E49" s="10">
        <v>583</v>
      </c>
      <c r="F49" s="11">
        <v>557</v>
      </c>
      <c r="G49" s="65">
        <v>585</v>
      </c>
      <c r="H49" s="58"/>
    </row>
    <row r="50" spans="2:8">
      <c r="B50" s="8" t="s">
        <v>53</v>
      </c>
      <c r="C50" s="9">
        <v>310</v>
      </c>
      <c r="D50" s="9">
        <v>393</v>
      </c>
      <c r="E50" s="10">
        <v>375</v>
      </c>
      <c r="F50" s="11">
        <v>437</v>
      </c>
      <c r="G50" s="65">
        <v>378</v>
      </c>
      <c r="H50" s="58"/>
    </row>
    <row r="51" spans="2:8">
      <c r="B51" s="8" t="s">
        <v>54</v>
      </c>
      <c r="C51" s="9">
        <v>308</v>
      </c>
      <c r="D51" s="9">
        <v>353</v>
      </c>
      <c r="E51" s="10">
        <v>356</v>
      </c>
      <c r="F51" s="11">
        <v>359</v>
      </c>
      <c r="G51" s="65">
        <v>307</v>
      </c>
      <c r="H51" s="58"/>
    </row>
    <row r="52" spans="2:8">
      <c r="B52" s="8" t="s">
        <v>55</v>
      </c>
      <c r="C52" s="9">
        <v>62</v>
      </c>
      <c r="D52" s="9">
        <v>97</v>
      </c>
      <c r="E52" s="10">
        <v>98</v>
      </c>
      <c r="F52" s="11">
        <v>103</v>
      </c>
      <c r="G52" s="65">
        <v>96</v>
      </c>
      <c r="H52" s="58"/>
    </row>
    <row r="53" spans="2:8">
      <c r="B53" s="8" t="s">
        <v>56</v>
      </c>
      <c r="C53" s="9">
        <v>48</v>
      </c>
      <c r="D53" s="9">
        <v>71</v>
      </c>
      <c r="E53" s="10">
        <v>56</v>
      </c>
      <c r="F53" s="11">
        <v>76</v>
      </c>
      <c r="G53" s="65">
        <v>71</v>
      </c>
      <c r="H53" s="58"/>
    </row>
    <row r="54" spans="2:8">
      <c r="B54" s="8" t="s">
        <v>57</v>
      </c>
      <c r="C54" s="9">
        <v>28</v>
      </c>
      <c r="D54" s="9">
        <v>26</v>
      </c>
      <c r="E54" s="10">
        <v>18</v>
      </c>
      <c r="F54" s="11">
        <v>28</v>
      </c>
      <c r="G54" s="65">
        <v>28</v>
      </c>
      <c r="H54" s="58"/>
    </row>
    <row r="55" spans="2:8">
      <c r="B55" s="8" t="s">
        <v>58</v>
      </c>
      <c r="C55" s="9">
        <v>48</v>
      </c>
      <c r="D55" s="9">
        <v>83</v>
      </c>
      <c r="E55" s="10">
        <v>63</v>
      </c>
      <c r="F55" s="11">
        <v>82</v>
      </c>
      <c r="G55" s="65">
        <v>70</v>
      </c>
      <c r="H55" s="58"/>
    </row>
    <row r="56" spans="2:8">
      <c r="B56" s="8" t="s">
        <v>59</v>
      </c>
      <c r="C56" s="9">
        <v>150</v>
      </c>
      <c r="D56" s="9">
        <v>168</v>
      </c>
      <c r="E56" s="10">
        <v>181</v>
      </c>
      <c r="F56" s="11">
        <v>186</v>
      </c>
      <c r="G56" s="65">
        <v>193</v>
      </c>
      <c r="H56" s="58"/>
    </row>
    <row r="57" spans="2:8">
      <c r="B57" s="8" t="s">
        <v>60</v>
      </c>
      <c r="C57" s="9">
        <v>182</v>
      </c>
      <c r="D57" s="9">
        <v>212</v>
      </c>
      <c r="E57" s="10">
        <v>219</v>
      </c>
      <c r="F57" s="11">
        <v>239</v>
      </c>
      <c r="G57" s="65">
        <v>235</v>
      </c>
      <c r="H57" s="58"/>
    </row>
    <row r="58" spans="2:8">
      <c r="B58" s="8" t="s">
        <v>61</v>
      </c>
      <c r="C58" s="9">
        <v>135</v>
      </c>
      <c r="D58" s="9">
        <v>158</v>
      </c>
      <c r="E58" s="10">
        <v>199</v>
      </c>
      <c r="F58" s="11">
        <v>199</v>
      </c>
      <c r="G58" s="65">
        <v>217</v>
      </c>
      <c r="H58" s="58"/>
    </row>
    <row r="59" spans="2:8">
      <c r="B59" s="8" t="s">
        <v>62</v>
      </c>
      <c r="C59" s="9">
        <v>69</v>
      </c>
      <c r="D59" s="9">
        <v>75</v>
      </c>
      <c r="E59" s="10">
        <v>98</v>
      </c>
      <c r="F59" s="11">
        <v>132</v>
      </c>
      <c r="G59" s="65">
        <v>112</v>
      </c>
      <c r="H59" s="58"/>
    </row>
    <row r="60" spans="2:8" ht="17.25" thickBot="1">
      <c r="B60" s="12" t="s">
        <v>105</v>
      </c>
      <c r="C60" s="9">
        <v>61</v>
      </c>
      <c r="D60" s="9">
        <v>76</v>
      </c>
      <c r="E60" s="9">
        <v>97</v>
      </c>
      <c r="F60" s="11">
        <v>73</v>
      </c>
      <c r="G60" s="11">
        <v>101</v>
      </c>
      <c r="H60" s="58"/>
    </row>
    <row r="61" spans="2:8" ht="18" thickBot="1">
      <c r="B61" s="68" t="s">
        <v>31</v>
      </c>
      <c r="C61" s="69">
        <v>2013</v>
      </c>
      <c r="D61" s="69">
        <v>2392</v>
      </c>
      <c r="E61" s="69">
        <v>2588</v>
      </c>
      <c r="F61" s="69">
        <v>2681</v>
      </c>
      <c r="G61" s="70">
        <v>2593</v>
      </c>
      <c r="H61" s="66"/>
    </row>
    <row r="62" spans="2:8" ht="17.25" thickTop="1">
      <c r="B62" s="16"/>
      <c r="C62" s="17"/>
      <c r="D62" s="17"/>
      <c r="E62" s="17"/>
      <c r="F62" s="17"/>
      <c r="G62" s="67"/>
      <c r="H62" s="66"/>
    </row>
    <row r="63" spans="2:8">
      <c r="B63" s="74" t="s">
        <v>153</v>
      </c>
      <c r="C63" s="74"/>
      <c r="D63" s="74"/>
      <c r="E63" s="74"/>
      <c r="F63" s="74"/>
      <c r="G63" s="57"/>
      <c r="H63" s="58"/>
    </row>
    <row r="64" spans="2:8">
      <c r="B64" s="74" t="s">
        <v>154</v>
      </c>
      <c r="C64" s="74"/>
      <c r="D64" s="74"/>
      <c r="E64" s="74"/>
      <c r="F64" s="74"/>
      <c r="G64" s="32"/>
      <c r="H64" s="58"/>
    </row>
    <row r="66" spans="2:2">
      <c r="B66" s="139" t="s">
        <v>118</v>
      </c>
    </row>
    <row r="67" spans="2:2">
      <c r="B67" s="140" t="s">
        <v>139</v>
      </c>
    </row>
  </sheetData>
  <mergeCells count="1">
    <mergeCell ref="C12:G12"/>
  </mergeCells>
  <conditionalFormatting sqref="C16:G61">
    <cfRule type="cellIs" dxfId="4" priority="1" operator="between">
      <formula>1</formula>
      <formula>3</formula>
    </cfRule>
  </conditionalFormatting>
  <pageMargins left="0.7" right="0.7" top="0.75" bottom="0.75" header="0.3" footer="0.3"/>
  <pageSetup paperSize="8"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41fb2e1-555f-4756-9315-b7f3ab9f6d8d" ContentTypeId="0x0101007A4DA14DB7D25B4BBB5864F528A4397B" PreviousValue="false"/>
</file>

<file path=customXml/item3.xml><?xml version="1.0" encoding="utf-8"?>
<ct:contentTypeSchema xmlns:ct="http://schemas.microsoft.com/office/2006/metadata/contentType" xmlns:ma="http://schemas.microsoft.com/office/2006/metadata/properties/metaAttributes" ct:_="" ma:_="" ma:contentTypeName="Final Report Template" ma:contentTypeID="0x0101007A4DA14DB7D25B4BBB5864F528A4397B001FE1EC7AB16C85499BF1275D0D93D12D" ma:contentTypeVersion="1" ma:contentTypeDescription="" ma:contentTypeScope="" ma:versionID="2f9259a8ff067923f8c834b5c07b5eb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13AD16-FC46-4043-B3CD-A62581B80103}"/>
</file>

<file path=customXml/itemProps2.xml><?xml version="1.0" encoding="utf-8"?>
<ds:datastoreItem xmlns:ds="http://schemas.openxmlformats.org/officeDocument/2006/customXml" ds:itemID="{5DC63343-7835-4C60-B440-D584B42E3714}"/>
</file>

<file path=customXml/itemProps3.xml><?xml version="1.0" encoding="utf-8"?>
<ds:datastoreItem xmlns:ds="http://schemas.openxmlformats.org/officeDocument/2006/customXml" ds:itemID="{006C80EC-6138-4A45-A852-1C1187B1F973}"/>
</file>

<file path=customXml/itemProps4.xml><?xml version="1.0" encoding="utf-8"?>
<ds:datastoreItem xmlns:ds="http://schemas.openxmlformats.org/officeDocument/2006/customXml" ds:itemID="{4E89ED92-B563-4E06-8EE5-44C8F6A81F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Contents!Print_Area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ctongeren</dc:creator>
  <cp:lastModifiedBy>ctongeren</cp:lastModifiedBy>
  <cp:lastPrinted>2015-09-29T05:46:42Z</cp:lastPrinted>
  <dcterms:created xsi:type="dcterms:W3CDTF">2015-06-10T01:00:41Z</dcterms:created>
  <dcterms:modified xsi:type="dcterms:W3CDTF">2015-09-29T07:56:01Z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0x0101007A4DA14DB7D25B4BBB5864F528A4397B001FE1EC7AB16C85499BF1275D0D93D12D</vt:lpwstr>
  </property>
</Properties>
</file>